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5480" windowHeight="741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'Foglio1'!$A$1:$F$55</definedName>
  </definedNames>
  <calcPr fullCalcOnLoad="1"/>
</workbook>
</file>

<file path=xl/sharedStrings.xml><?xml version="1.0" encoding="utf-8"?>
<sst xmlns="http://schemas.openxmlformats.org/spreadsheetml/2006/main" count="28" uniqueCount="21">
  <si>
    <t>Cod.</t>
  </si>
  <si>
    <t>Cap</t>
  </si>
  <si>
    <t>Descrizione</t>
  </si>
  <si>
    <t>Importo iniziale</t>
  </si>
  <si>
    <t>Variazioni</t>
  </si>
  <si>
    <t>TOTALE</t>
  </si>
  <si>
    <t>Assestato</t>
  </si>
  <si>
    <t>Acquisto attrezzature per attività culturali</t>
  </si>
  <si>
    <t>3.01.02.01.999</t>
  </si>
  <si>
    <t>05.02-2.02.01.05.999</t>
  </si>
  <si>
    <t>Incarichi a terzi per gestione servizi aggiuntivi ai soci</t>
  </si>
  <si>
    <t>05.02-1.03.02.15.999</t>
  </si>
  <si>
    <t>Corrispettivi per servizi aggiuntivi a Enti soci</t>
  </si>
  <si>
    <t>Utilizzo avanzo:                                                                                                                                                                                                                                                                                                                                                                                                                                                                                                                                                                                                                                               € 28.222,28 a utilizzo vincolato per acquisto librario centralizzato</t>
  </si>
  <si>
    <t>€ 13.308,41 per acquisto nuovo centralino digitale e telefoni Voip,                               attrezzature per progetto bando Cariparo, ecc.</t>
  </si>
  <si>
    <t>Totale avanzo a destinazione libera € 29.308,41                                                    Parte applicata € 13.308,41, parte da applicare € 16.000,00</t>
  </si>
  <si>
    <t>Avanzo di amministrazione 2021</t>
  </si>
  <si>
    <t>ENTRATE 2022</t>
  </si>
  <si>
    <t>USCITE 2022</t>
  </si>
  <si>
    <t>Utilizzo avanzo:                                                                                                                                                                                                                                                                                                                                                                                                                                                                                                                                                                                                                                               € 70.496,69 a utilizzo vincolato per servizi aggiuntivi a Enti soci</t>
  </si>
  <si>
    <t>€ 1.377,80 per acquisto NAS e dischi ad alta capacità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</si>
</sst>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9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b/>
      <sz val="8"/>
      <color indexed="8"/>
      <name val="Book Antiqua"/>
      <family val="0"/>
    </font>
    <font>
      <b/>
      <sz val="16"/>
      <color indexed="8"/>
      <name val="Book Antiqua"/>
      <family val="0"/>
    </font>
    <font>
      <b/>
      <i/>
      <sz val="16"/>
      <color indexed="8"/>
      <name val="Book Antiqua"/>
      <family val="0"/>
    </font>
    <font>
      <sz val="11"/>
      <color indexed="8"/>
      <name val="Bodoni MT"/>
      <family val="0"/>
    </font>
    <font>
      <sz val="8"/>
      <color indexed="8"/>
      <name val="Bodoni MT"/>
      <family val="0"/>
    </font>
    <font>
      <b/>
      <sz val="16"/>
      <color indexed="12"/>
      <name val="Bodoni MT"/>
      <family val="0"/>
    </font>
    <font>
      <sz val="12"/>
      <color indexed="8"/>
      <name val="Bodoni MT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172" fontId="21" fillId="0" borderId="10" xfId="45" applyFont="1" applyFill="1" applyBorder="1" applyAlignment="1" applyProtection="1">
      <alignment horizontal="right" vertical="top" wrapText="1"/>
      <protection/>
    </xf>
    <xf numFmtId="0" fontId="22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right" vertical="top" wrapText="1"/>
    </xf>
    <xf numFmtId="172" fontId="22" fillId="0" borderId="11" xfId="45" applyFont="1" applyFill="1" applyBorder="1" applyAlignment="1" applyProtection="1">
      <alignment horizontal="right" vertical="top" wrapText="1"/>
      <protection/>
    </xf>
    <xf numFmtId="172" fontId="21" fillId="0" borderId="11" xfId="45" applyFont="1" applyFill="1" applyBorder="1" applyAlignment="1" applyProtection="1">
      <alignment horizontal="right" vertical="top" wrapText="1"/>
      <protection/>
    </xf>
    <xf numFmtId="172" fontId="21" fillId="0" borderId="0" xfId="45" applyFont="1" applyFill="1" applyBorder="1" applyAlignment="1" applyProtection="1">
      <alignment horizontal="right" vertical="top" wrapText="1"/>
      <protection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2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vertical="top" wrapText="1"/>
    </xf>
    <xf numFmtId="17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174" fontId="18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22" fillId="0" borderId="13" xfId="45" applyFont="1" applyFill="1" applyBorder="1" applyAlignment="1" applyProtection="1">
      <alignment horizontal="right" vertical="top" wrapText="1"/>
      <protection/>
    </xf>
    <xf numFmtId="172" fontId="22" fillId="0" borderId="14" xfId="45" applyFont="1" applyFill="1" applyBorder="1" applyAlignment="1" applyProtection="1">
      <alignment horizontal="right" vertical="top" wrapText="1"/>
      <protection/>
    </xf>
    <xf numFmtId="172" fontId="22" fillId="0" borderId="15" xfId="45" applyFont="1" applyFill="1" applyBorder="1" applyAlignment="1" applyProtection="1">
      <alignment horizontal="right" vertical="top" wrapText="1"/>
      <protection/>
    </xf>
    <xf numFmtId="0" fontId="24" fillId="0" borderId="13" xfId="0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/>
    </xf>
    <xf numFmtId="172" fontId="22" fillId="0" borderId="0" xfId="45" applyFont="1" applyFill="1" applyBorder="1" applyAlignment="1" applyProtection="1">
      <alignment horizontal="right" vertical="top" wrapText="1"/>
      <protection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9" fontId="25" fillId="0" borderId="16" xfId="0" applyNumberFormat="1" applyFont="1" applyFill="1" applyBorder="1" applyAlignment="1">
      <alignment horizontal="center" vertical="top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172" fontId="21" fillId="0" borderId="16" xfId="45" applyFont="1" applyFill="1" applyBorder="1" applyAlignment="1" applyProtection="1">
      <alignment horizontal="right" vertical="top" wrapText="1"/>
      <protection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4" fontId="22" fillId="0" borderId="16" xfId="0" applyNumberFormat="1" applyFont="1" applyFill="1" applyBorder="1" applyAlignment="1">
      <alignment horizontal="right" vertical="center" wrapText="1"/>
    </xf>
    <xf numFmtId="172" fontId="22" fillId="0" borderId="10" xfId="45" applyFont="1" applyFill="1" applyBorder="1" applyAlignment="1" applyProtection="1">
      <alignment horizontal="right" vertical="top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172" fontId="22" fillId="0" borderId="17" xfId="45" applyFont="1" applyFill="1" applyBorder="1" applyAlignment="1" applyProtection="1">
      <alignment horizontal="right" vertical="top" wrapText="1"/>
      <protection/>
    </xf>
    <xf numFmtId="171" fontId="20" fillId="0" borderId="0" xfId="0" applyNumberFormat="1" applyFont="1" applyBorder="1" applyAlignment="1">
      <alignment horizontal="center"/>
    </xf>
    <xf numFmtId="0" fontId="20" fillId="24" borderId="0" xfId="0" applyFont="1" applyFill="1" applyBorder="1" applyAlignment="1">
      <alignment vertical="top" wrapText="1"/>
    </xf>
    <xf numFmtId="0" fontId="0" fillId="24" borderId="0" xfId="0" applyFill="1" applyAlignment="1">
      <alignment vertical="top" wrapText="1"/>
    </xf>
    <xf numFmtId="8" fontId="26" fillId="24" borderId="0" xfId="0" applyNumberFormat="1" applyFont="1" applyFill="1" applyBorder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23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6</xdr:col>
      <xdr:colOff>0</xdr:colOff>
      <xdr:row>10</xdr:row>
      <xdr:rowOff>19050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19050" y="66675"/>
          <a:ext cx="6486525" cy="1524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3168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CONSORZIO </a:t>
          </a:r>
          <a:r>
            <a:rPr lang="en-US" cap="none" sz="1600" b="1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BIBLIOTECHE PADOVANE ASSOCIATE
</a:t>
          </a:r>
          <a:r>
            <a:rPr lang="en-US" cap="none" sz="1100" b="0" i="0" u="none" baseline="0">
              <a:solidFill>
                <a:srgbClr val="000000"/>
              </a:solidFill>
              <a:latin typeface="Bodoni MT"/>
              <a:ea typeface="Bodoni MT"/>
              <a:cs typeface="Bodoni MT"/>
            </a:rPr>
            <a:t>Via Matteotti 71, 35031 Abano Terme (Pd) - c.f. 80024440283 e p.i. 00153690284
</a:t>
          </a:r>
          <a:r>
            <a:rPr lang="en-US" cap="none" sz="1100" b="0" i="0" u="none" baseline="0">
              <a:solidFill>
                <a:srgbClr val="000000"/>
              </a:solidFill>
              <a:latin typeface="Bodoni MT"/>
              <a:ea typeface="Bodoni MT"/>
              <a:cs typeface="Bodoni MT"/>
            </a:rPr>
            <a:t> 049.8602506; fax 049.8600967; www.bpa.pd.it; info@bpa.pd.it; consorziobpa@pec.it
</a:t>
          </a:r>
          <a:r>
            <a:rPr lang="en-US" cap="none" sz="800" b="0" i="0" u="none" baseline="0">
              <a:solidFill>
                <a:srgbClr val="000000"/>
              </a:solidFill>
              <a:latin typeface="Bodoni MT"/>
              <a:ea typeface="Bodoni MT"/>
              <a:cs typeface="Bodoni MT"/>
            </a:rPr>
            <a:t>
</a:t>
          </a:r>
          <a:r>
            <a:rPr lang="en-US" cap="none" sz="1600" b="1" i="0" u="none" baseline="0">
              <a:solidFill>
                <a:srgbClr val="2323DC"/>
              </a:solidFill>
              <a:latin typeface="Bodoni MT"/>
              <a:ea typeface="Bodoni MT"/>
              <a:cs typeface="Bodoni MT"/>
            </a:rPr>
            <a:t> APPLICAZIONE AVANZO 2021 e
</a:t>
          </a:r>
          <a:r>
            <a:rPr lang="en-US" cap="none" sz="1600" b="1" i="0" u="none" baseline="0">
              <a:solidFill>
                <a:srgbClr val="2323DC"/>
              </a:solidFill>
              <a:latin typeface="Bodoni MT"/>
              <a:ea typeface="Bodoni MT"/>
              <a:cs typeface="Bodoni MT"/>
            </a:rPr>
            <a:t>PRIMA VARIAZIONE DI BILANCIO 2022
</a:t>
          </a:r>
          <a:r>
            <a:rPr lang="en-US" cap="none" sz="1200" b="0" i="0" u="none" baseline="0">
              <a:solidFill>
                <a:srgbClr val="000000"/>
              </a:solidFill>
              <a:latin typeface="Bodoni MT"/>
              <a:ea typeface="Bodoni MT"/>
              <a:cs typeface="Bodoni MT"/>
            </a:rPr>
            <a:t>                                          </a:t>
          </a:r>
        </a:p>
      </xdr:txBody>
    </xdr:sp>
    <xdr:clientData/>
  </xdr:twoCellAnchor>
  <xdr:twoCellAnchor>
    <xdr:from>
      <xdr:col>0</xdr:col>
      <xdr:colOff>0</xdr:colOff>
      <xdr:row>26</xdr:row>
      <xdr:rowOff>123825</xdr:rowOff>
    </xdr:from>
    <xdr:to>
      <xdr:col>5</xdr:col>
      <xdr:colOff>647700</xdr:colOff>
      <xdr:row>35</xdr:row>
      <xdr:rowOff>142875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0" y="4248150"/>
          <a:ext cx="6315075" cy="139065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 N T R A T 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Avanzo di amministrazione: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L'avanzo è costituito da € 71.874,49, di cui 1.377,80 a destinazione libera e € 70.496,69 a utilizzo vincolato, applicato integralmente;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Cap.  500: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Maggiore entrata;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U S C I T 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Cap. 1200: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Rettificati i calcoli e attribuita parte della spesa alle altre reti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Cap. 1400: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Aumento delle attività per conto dei Comuni soci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Cap. 30200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Acquisto di NAS e dischi ad alta capacità per salvataggi copie di sicurezza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pa\Consorzio\Bilanci%20e%20Consuntivi\Esercizio%20finanziario%202020\2^%20variazione%20di%20bilancio%202020%202022\Seconda%20variazioneBilancio2020-PropostaC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1">
          <cell r="A31" t="str">
            <v>05.02-1.03.01.01.000</v>
          </cell>
          <cell r="B31">
            <v>1200</v>
          </cell>
          <cell r="C31" t="str">
            <v>MLOL, libri e periodici professionali per biblioteca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="140" zoomScaleNormal="140" zoomScalePageLayoutView="120" workbookViewId="0" topLeftCell="A25">
      <selection activeCell="D49" sqref="D49"/>
    </sheetView>
  </sheetViews>
  <sheetFormatPr defaultColWidth="12.7109375" defaultRowHeight="12" customHeight="1"/>
  <cols>
    <col min="1" max="1" width="13.140625" style="1" customWidth="1"/>
    <col min="2" max="2" width="5.57421875" style="1" customWidth="1"/>
    <col min="3" max="3" width="42.7109375" style="1" customWidth="1"/>
    <col min="4" max="4" width="11.57421875" style="1" customWidth="1"/>
    <col min="5" max="5" width="12.00390625" style="1" customWidth="1"/>
    <col min="6" max="6" width="12.57421875" style="1" customWidth="1"/>
    <col min="7" max="16384" width="12.7109375" style="1" customWidth="1"/>
  </cols>
  <sheetData>
    <row r="1" spans="1:7" ht="15.75" customHeight="1">
      <c r="A1" s="2"/>
      <c r="B1" s="2"/>
      <c r="C1" s="3"/>
      <c r="D1" s="3"/>
      <c r="E1" s="3"/>
      <c r="F1" s="3"/>
      <c r="G1" s="3"/>
    </row>
    <row r="2" spans="1:7" ht="12" customHeight="1">
      <c r="A2" s="4"/>
      <c r="B2" s="4"/>
      <c r="D2" s="3"/>
      <c r="E2" s="3"/>
      <c r="F2" s="3"/>
      <c r="G2" s="3"/>
    </row>
    <row r="3" spans="1:7" ht="12" customHeight="1">
      <c r="A3" s="4"/>
      <c r="B3" s="4"/>
      <c r="C3" s="3"/>
      <c r="D3" s="3"/>
      <c r="E3" s="3"/>
      <c r="F3" s="3"/>
      <c r="G3" s="3"/>
    </row>
    <row r="4" spans="1:7" ht="12" customHeight="1">
      <c r="A4" s="4"/>
      <c r="B4" s="4"/>
      <c r="C4" s="3"/>
      <c r="D4" s="3"/>
      <c r="E4" s="3"/>
      <c r="F4" s="3"/>
      <c r="G4" s="3"/>
    </row>
    <row r="5" spans="1:7" ht="12" customHeight="1">
      <c r="A5" s="4"/>
      <c r="B5" s="4"/>
      <c r="C5" s="3"/>
      <c r="D5" s="3"/>
      <c r="E5" s="3"/>
      <c r="F5" s="3"/>
      <c r="G5" s="3"/>
    </row>
    <row r="6" spans="1:7" ht="12" customHeight="1">
      <c r="A6" s="4"/>
      <c r="B6" s="4"/>
      <c r="C6" s="3"/>
      <c r="D6" s="3"/>
      <c r="E6" s="3"/>
      <c r="F6" s="3"/>
      <c r="G6" s="3"/>
    </row>
    <row r="7" spans="1:7" ht="12" customHeight="1">
      <c r="A7" s="5"/>
      <c r="B7" s="5"/>
      <c r="C7" s="5"/>
      <c r="D7" s="5"/>
      <c r="E7" s="5"/>
      <c r="F7" s="5"/>
      <c r="G7" s="3"/>
    </row>
    <row r="8" spans="1:7" ht="12" customHeight="1">
      <c r="A8" s="5"/>
      <c r="B8" s="5"/>
      <c r="C8" s="5"/>
      <c r="D8" s="5"/>
      <c r="E8" s="5"/>
      <c r="F8" s="5"/>
      <c r="G8" s="3"/>
    </row>
    <row r="9" spans="1:7" ht="12" customHeight="1">
      <c r="A9" s="5"/>
      <c r="B9" s="5"/>
      <c r="C9" s="5"/>
      <c r="D9" s="5"/>
      <c r="E9" s="5"/>
      <c r="F9" s="5"/>
      <c r="G9" s="3"/>
    </row>
    <row r="10" spans="1:7" ht="12" customHeight="1">
      <c r="A10" s="5"/>
      <c r="B10" s="5"/>
      <c r="C10" s="5"/>
      <c r="D10" s="5"/>
      <c r="E10" s="5"/>
      <c r="F10" s="5"/>
      <c r="G10" s="3"/>
    </row>
    <row r="11" spans="1:7" ht="12" customHeight="1">
      <c r="A11" s="5"/>
      <c r="B11" s="5"/>
      <c r="C11" s="5"/>
      <c r="D11" s="5"/>
      <c r="E11" s="5"/>
      <c r="F11" s="5"/>
      <c r="G11" s="3"/>
    </row>
    <row r="12" spans="1:9" ht="21.75" customHeight="1">
      <c r="A12" s="57" t="s">
        <v>17</v>
      </c>
      <c r="B12" s="57"/>
      <c r="C12" s="57"/>
      <c r="D12" s="57"/>
      <c r="E12" s="57"/>
      <c r="F12" s="57"/>
      <c r="G12" s="6"/>
      <c r="H12" s="7"/>
      <c r="I12" s="8"/>
    </row>
    <row r="13" spans="1:9" ht="12" customHeight="1">
      <c r="A13" s="56" t="s">
        <v>0</v>
      </c>
      <c r="B13" s="56" t="s">
        <v>1</v>
      </c>
      <c r="C13" s="56" t="s">
        <v>2</v>
      </c>
      <c r="D13" s="56" t="s">
        <v>3</v>
      </c>
      <c r="E13" s="56" t="s">
        <v>4</v>
      </c>
      <c r="F13" s="56" t="s">
        <v>6</v>
      </c>
      <c r="G13" s="6"/>
      <c r="H13" s="7"/>
      <c r="I13" s="8"/>
    </row>
    <row r="14" spans="1:9" ht="12" customHeight="1">
      <c r="A14" s="58"/>
      <c r="B14" s="58"/>
      <c r="C14" s="58"/>
      <c r="D14" s="58"/>
      <c r="E14" s="58"/>
      <c r="F14" s="58"/>
      <c r="G14" s="6"/>
      <c r="H14" s="7"/>
      <c r="I14" s="8"/>
    </row>
    <row r="15" spans="1:9" ht="12" customHeight="1">
      <c r="A15" s="32"/>
      <c r="B15" s="32"/>
      <c r="C15" s="33" t="s">
        <v>16</v>
      </c>
      <c r="D15" s="34">
        <v>0</v>
      </c>
      <c r="E15" s="35">
        <v>71874.49</v>
      </c>
      <c r="F15" s="34">
        <f>SUM(D15:E15)</f>
        <v>71874.49</v>
      </c>
      <c r="G15" s="6"/>
      <c r="H15" s="7"/>
      <c r="I15" s="8"/>
    </row>
    <row r="16" spans="1:9" s="16" customFormat="1" ht="12" customHeight="1">
      <c r="A16" s="29" t="s">
        <v>8</v>
      </c>
      <c r="B16" s="41">
        <v>500</v>
      </c>
      <c r="C16" s="33" t="s">
        <v>12</v>
      </c>
      <c r="D16" s="34">
        <v>568350.87</v>
      </c>
      <c r="E16" s="35">
        <v>1664</v>
      </c>
      <c r="F16" s="34">
        <f>SUM(D16:E16)</f>
        <v>570014.87</v>
      </c>
      <c r="G16" s="6"/>
      <c r="H16" s="7"/>
      <c r="I16" s="8"/>
    </row>
    <row r="17" spans="1:9" s="16" customFormat="1" ht="12" customHeight="1">
      <c r="A17" s="10"/>
      <c r="B17" s="10"/>
      <c r="C17" s="11" t="s">
        <v>5</v>
      </c>
      <c r="D17" s="12">
        <f>SUM(D15:D16)</f>
        <v>568350.87</v>
      </c>
      <c r="E17" s="13">
        <f>SUM(E15:E16)</f>
        <v>73538.49</v>
      </c>
      <c r="F17" s="28">
        <f>SUM(D17:E17)</f>
        <v>641889.36</v>
      </c>
      <c r="G17" s="6"/>
      <c r="H17" s="7"/>
      <c r="I17" s="15"/>
    </row>
    <row r="18" spans="1:9" s="16" customFormat="1" ht="12" customHeight="1">
      <c r="A18" s="10"/>
      <c r="B18" s="10"/>
      <c r="C18" s="11"/>
      <c r="D18" s="14"/>
      <c r="E18" s="14"/>
      <c r="F18" s="14"/>
      <c r="G18" s="6"/>
      <c r="H18" s="7"/>
      <c r="I18" s="15"/>
    </row>
    <row r="19" spans="1:9" s="16" customFormat="1" ht="12" customHeight="1">
      <c r="A19" s="57" t="s">
        <v>18</v>
      </c>
      <c r="B19" s="57"/>
      <c r="C19" s="57"/>
      <c r="D19" s="57"/>
      <c r="E19" s="57"/>
      <c r="F19" s="57"/>
      <c r="G19" s="6"/>
      <c r="H19" s="7"/>
      <c r="I19" s="15"/>
    </row>
    <row r="20" spans="1:9" s="16" customFormat="1" ht="12" customHeight="1">
      <c r="A20" s="56" t="s">
        <v>0</v>
      </c>
      <c r="B20" s="56" t="s">
        <v>1</v>
      </c>
      <c r="C20" s="56" t="s">
        <v>2</v>
      </c>
      <c r="D20" s="56" t="s">
        <v>3</v>
      </c>
      <c r="E20" s="56" t="s">
        <v>4</v>
      </c>
      <c r="F20" s="56" t="s">
        <v>6</v>
      </c>
      <c r="G20" s="6"/>
      <c r="H20" s="7"/>
      <c r="I20" s="15"/>
    </row>
    <row r="21" spans="1:9" s="16" customFormat="1" ht="12" customHeight="1">
      <c r="A21" s="56"/>
      <c r="B21" s="56"/>
      <c r="C21" s="56"/>
      <c r="D21" s="56"/>
      <c r="E21" s="56"/>
      <c r="F21" s="56"/>
      <c r="G21" s="6"/>
      <c r="H21" s="7"/>
      <c r="I21" s="15"/>
    </row>
    <row r="22" spans="1:9" s="16" customFormat="1" ht="12" customHeight="1">
      <c r="A22" s="30" t="str">
        <f>'[1]Foglio1'!A31</f>
        <v>05.02-1.03.01.01.000</v>
      </c>
      <c r="B22" s="45">
        <f>'[1]Foglio1'!B31</f>
        <v>1200</v>
      </c>
      <c r="C22" s="46" t="str">
        <f>'[1]Foglio1'!C31</f>
        <v>MLOL, libri e periodici professionali per biblioteca</v>
      </c>
      <c r="D22" s="36">
        <v>18000</v>
      </c>
      <c r="E22" s="9">
        <v>1664</v>
      </c>
      <c r="F22" s="43">
        <f>SUM(D22:E22)</f>
        <v>19664</v>
      </c>
      <c r="G22" s="6"/>
      <c r="H22" s="7"/>
      <c r="I22" s="15"/>
    </row>
    <row r="23" spans="1:9" s="16" customFormat="1" ht="11.25" customHeight="1">
      <c r="A23" s="37" t="s">
        <v>11</v>
      </c>
      <c r="B23" s="38">
        <v>1400</v>
      </c>
      <c r="C23" s="39" t="s">
        <v>10</v>
      </c>
      <c r="D23" s="43">
        <v>606397.65</v>
      </c>
      <c r="E23" s="40">
        <v>70496.69</v>
      </c>
      <c r="F23" s="43">
        <f>SUM(D23:E23)</f>
        <v>676894.3400000001</v>
      </c>
      <c r="G23" s="6"/>
      <c r="H23" s="7"/>
      <c r="I23" s="15"/>
    </row>
    <row r="24" spans="1:7" s="16" customFormat="1" ht="12" customHeight="1">
      <c r="A24" s="47" t="s">
        <v>9</v>
      </c>
      <c r="B24" s="48">
        <v>30200</v>
      </c>
      <c r="C24" s="49" t="s">
        <v>7</v>
      </c>
      <c r="D24" s="44">
        <v>1000</v>
      </c>
      <c r="E24" s="9">
        <v>1377.8</v>
      </c>
      <c r="F24" s="50">
        <f>SUM(D24:E24)</f>
        <v>2377.8</v>
      </c>
      <c r="G24" s="18"/>
    </row>
    <row r="25" spans="1:7" s="16" customFormat="1" ht="12" customHeight="1">
      <c r="A25" s="10"/>
      <c r="B25" s="10"/>
      <c r="C25" s="17" t="s">
        <v>5</v>
      </c>
      <c r="D25" s="27">
        <f>SUM(D22:D24)</f>
        <v>625397.65</v>
      </c>
      <c r="E25" s="13">
        <f>SUM(E22:E24)</f>
        <v>73538.49</v>
      </c>
      <c r="F25" s="26">
        <f>SUM(D25:E25)</f>
        <v>698936.14</v>
      </c>
      <c r="G25" s="51">
        <f>E17-E25</f>
        <v>0</v>
      </c>
    </row>
    <row r="26" spans="1:7" s="16" customFormat="1" ht="12" customHeight="1">
      <c r="A26" s="10"/>
      <c r="B26" s="10"/>
      <c r="C26" s="11"/>
      <c r="D26" s="31"/>
      <c r="E26" s="14"/>
      <c r="F26" s="31"/>
      <c r="G26" s="18"/>
    </row>
    <row r="27" spans="1:7" s="16" customFormat="1" ht="12" customHeight="1">
      <c r="A27" s="10"/>
      <c r="B27" s="10"/>
      <c r="C27" s="11"/>
      <c r="D27" s="14"/>
      <c r="E27" s="14"/>
      <c r="F27" s="14"/>
      <c r="G27" s="18"/>
    </row>
    <row r="28" spans="1:7" s="16" customFormat="1" ht="12" customHeight="1">
      <c r="A28" s="19"/>
      <c r="B28" s="19"/>
      <c r="C28" s="19"/>
      <c r="D28" s="19"/>
      <c r="E28" s="19"/>
      <c r="F28" s="19"/>
      <c r="G28" s="18"/>
    </row>
    <row r="29" spans="1:7" s="16" customFormat="1" ht="12" customHeight="1">
      <c r="A29" s="19"/>
      <c r="B29" s="19"/>
      <c r="C29" s="19"/>
      <c r="D29" s="19"/>
      <c r="E29" s="19"/>
      <c r="F29" s="19"/>
      <c r="G29" s="18"/>
    </row>
    <row r="30" spans="1:7" s="16" customFormat="1" ht="12" customHeight="1">
      <c r="A30" s="20"/>
      <c r="B30" s="20"/>
      <c r="C30" s="20"/>
      <c r="D30" s="20"/>
      <c r="E30" s="20"/>
      <c r="F30" s="20"/>
      <c r="G30" s="18"/>
    </row>
    <row r="31" spans="1:7" s="16" customFormat="1" ht="12" customHeight="1">
      <c r="A31" s="20"/>
      <c r="B31" s="20"/>
      <c r="C31" s="20"/>
      <c r="D31" s="20"/>
      <c r="E31" s="20"/>
      <c r="F31" s="20"/>
      <c r="G31" s="18"/>
    </row>
    <row r="32" spans="1:7" s="16" customFormat="1" ht="12" customHeight="1">
      <c r="A32" s="20"/>
      <c r="B32" s="20"/>
      <c r="C32" s="20"/>
      <c r="D32" s="20"/>
      <c r="E32" s="20"/>
      <c r="F32" s="20"/>
      <c r="G32" s="18"/>
    </row>
    <row r="33" spans="1:7" s="16" customFormat="1" ht="12" customHeight="1">
      <c r="A33" s="15"/>
      <c r="B33" s="15"/>
      <c r="C33" s="6"/>
      <c r="D33" s="7"/>
      <c r="E33" s="15"/>
      <c r="F33" s="7"/>
      <c r="G33" s="18"/>
    </row>
    <row r="34" spans="1:7" s="16" customFormat="1" ht="12" customHeight="1">
      <c r="A34" s="15"/>
      <c r="B34" s="15"/>
      <c r="C34" s="6"/>
      <c r="D34" s="21"/>
      <c r="E34" s="22"/>
      <c r="F34" s="18"/>
      <c r="G34" s="18"/>
    </row>
    <row r="35" spans="1:7" s="16" customFormat="1" ht="12" customHeight="1">
      <c r="A35" s="15"/>
      <c r="B35" s="15"/>
      <c r="C35" s="6"/>
      <c r="D35" s="7"/>
      <c r="E35" s="8"/>
      <c r="F35" s="18"/>
      <c r="G35" s="18"/>
    </row>
    <row r="36" spans="1:7" s="16" customFormat="1" ht="12" customHeight="1">
      <c r="A36" s="15"/>
      <c r="B36" s="15"/>
      <c r="C36" s="6"/>
      <c r="D36" s="7"/>
      <c r="E36" s="8"/>
      <c r="F36" s="18"/>
      <c r="G36" s="18"/>
    </row>
    <row r="37" spans="1:7" s="16" customFormat="1" ht="12" customHeight="1">
      <c r="A37" s="15"/>
      <c r="B37" s="15"/>
      <c r="C37" s="6"/>
      <c r="D37" s="7"/>
      <c r="E37" s="8"/>
      <c r="F37" s="18"/>
      <c r="G37" s="18"/>
    </row>
    <row r="38" spans="1:7" s="16" customFormat="1" ht="12" customHeight="1">
      <c r="A38" s="52" t="s">
        <v>19</v>
      </c>
      <c r="B38" s="53"/>
      <c r="C38" s="53"/>
      <c r="D38" s="7"/>
      <c r="E38" s="8"/>
      <c r="F38" s="18"/>
      <c r="G38" s="18"/>
    </row>
    <row r="39" spans="1:7" s="16" customFormat="1" ht="12" customHeight="1">
      <c r="A39" s="53"/>
      <c r="B39" s="53"/>
      <c r="C39" s="53"/>
      <c r="D39" s="7"/>
      <c r="E39" s="8"/>
      <c r="F39" s="18"/>
      <c r="G39" s="15"/>
    </row>
    <row r="40" spans="1:7" s="16" customFormat="1" ht="12" customHeight="1">
      <c r="A40" s="52" t="s">
        <v>20</v>
      </c>
      <c r="B40" s="53"/>
      <c r="C40" s="53"/>
      <c r="D40" s="7"/>
      <c r="E40" s="8"/>
      <c r="F40" s="18"/>
      <c r="G40" s="18"/>
    </row>
    <row r="41" spans="1:7" s="16" customFormat="1" ht="12" customHeight="1">
      <c r="A41" s="53"/>
      <c r="B41" s="53"/>
      <c r="C41" s="53"/>
      <c r="D41" s="7"/>
      <c r="E41" s="8"/>
      <c r="F41" s="18"/>
      <c r="G41" s="18"/>
    </row>
    <row r="42" spans="1:7" s="16" customFormat="1" ht="12" customHeight="1">
      <c r="A42" s="15"/>
      <c r="B42" s="15"/>
      <c r="C42" s="6"/>
      <c r="D42" s="21"/>
      <c r="E42" s="22"/>
      <c r="F42" s="18"/>
      <c r="G42" s="23"/>
    </row>
    <row r="43" spans="1:6" s="25" customFormat="1" ht="12" customHeight="1">
      <c r="A43" s="15"/>
      <c r="B43" s="15"/>
      <c r="C43" s="6"/>
      <c r="D43" s="21"/>
      <c r="E43" s="22"/>
      <c r="F43" s="18"/>
    </row>
    <row r="44" spans="1:6" s="25" customFormat="1" ht="12" customHeight="1">
      <c r="A44" s="42"/>
      <c r="B44" s="42"/>
      <c r="C44" s="42"/>
      <c r="D44" s="18"/>
      <c r="E44" s="15"/>
      <c r="F44" s="15"/>
    </row>
    <row r="45" spans="1:6" s="25" customFormat="1" ht="12" customHeight="1">
      <c r="A45" s="42"/>
      <c r="B45" s="42"/>
      <c r="C45" s="42"/>
      <c r="D45" s="18"/>
      <c r="E45" s="15"/>
      <c r="F45" s="15"/>
    </row>
    <row r="46" spans="1:6" s="25" customFormat="1" ht="12" customHeight="1">
      <c r="A46" s="42"/>
      <c r="B46" s="42"/>
      <c r="C46" s="42"/>
      <c r="D46" s="18"/>
      <c r="E46" s="15"/>
      <c r="F46" s="15"/>
    </row>
    <row r="47" spans="1:6" s="25" customFormat="1" ht="12" customHeight="1">
      <c r="A47" s="42"/>
      <c r="B47" s="42"/>
      <c r="C47" s="42"/>
      <c r="D47" s="18"/>
      <c r="E47" s="15"/>
      <c r="F47" s="15"/>
    </row>
    <row r="48" spans="1:6" ht="12" customHeight="1">
      <c r="A48" s="42"/>
      <c r="B48" s="42"/>
      <c r="C48" s="42"/>
      <c r="D48" s="18"/>
      <c r="E48" s="15"/>
      <c r="F48" s="15"/>
    </row>
    <row r="49" spans="1:7" ht="12" customHeight="1">
      <c r="A49" s="42"/>
      <c r="B49" s="42"/>
      <c r="C49" s="42"/>
      <c r="D49" s="18"/>
      <c r="E49" s="15"/>
      <c r="F49" s="15"/>
      <c r="G49" s="24"/>
    </row>
    <row r="50" spans="1:7" ht="12" customHeight="1">
      <c r="A50" s="42"/>
      <c r="B50" s="42"/>
      <c r="C50" s="42"/>
      <c r="D50" s="18"/>
      <c r="E50" s="15"/>
      <c r="F50" s="15"/>
      <c r="G50" s="24"/>
    </row>
    <row r="51" spans="1:7" ht="12" customHeight="1">
      <c r="A51" s="42"/>
      <c r="B51" s="42"/>
      <c r="C51" s="42"/>
      <c r="D51" s="18"/>
      <c r="E51" s="15"/>
      <c r="F51" s="15"/>
      <c r="G51" s="24"/>
    </row>
    <row r="52" spans="1:7" ht="12" customHeight="1">
      <c r="A52" s="42"/>
      <c r="B52" s="42"/>
      <c r="C52" s="42"/>
      <c r="D52" s="18"/>
      <c r="E52" s="15"/>
      <c r="F52" s="15"/>
      <c r="G52" s="24"/>
    </row>
    <row r="53" spans="1:7" ht="12" customHeight="1">
      <c r="A53" s="42"/>
      <c r="B53" s="42"/>
      <c r="C53" s="42"/>
      <c r="D53" s="18"/>
      <c r="E53" s="15"/>
      <c r="F53" s="15"/>
      <c r="G53" s="24"/>
    </row>
    <row r="54" spans="1:7" ht="12" customHeight="1">
      <c r="A54" s="42"/>
      <c r="B54" s="42"/>
      <c r="C54" s="42"/>
      <c r="D54" s="18"/>
      <c r="E54" s="15"/>
      <c r="F54" s="15"/>
      <c r="G54" s="24"/>
    </row>
    <row r="55" spans="1:7" ht="12" customHeight="1">
      <c r="A55" s="52" t="s">
        <v>13</v>
      </c>
      <c r="B55" s="53"/>
      <c r="C55" s="53"/>
      <c r="D55" s="7"/>
      <c r="E55" s="8"/>
      <c r="F55" s="7"/>
      <c r="G55" s="24"/>
    </row>
    <row r="56" spans="1:7" ht="12" customHeight="1">
      <c r="A56" s="53"/>
      <c r="B56" s="53"/>
      <c r="C56" s="53"/>
      <c r="D56" s="24"/>
      <c r="E56" s="24"/>
      <c r="F56" s="24"/>
      <c r="G56" s="24"/>
    </row>
    <row r="57" spans="1:7" ht="12" customHeight="1">
      <c r="A57" s="52" t="s">
        <v>14</v>
      </c>
      <c r="B57" s="53"/>
      <c r="C57" s="53"/>
      <c r="D57" s="24"/>
      <c r="E57" s="24"/>
      <c r="F57" s="24"/>
      <c r="G57" s="24"/>
    </row>
    <row r="58" spans="1:7" ht="12" customHeight="1">
      <c r="A58" s="53"/>
      <c r="B58" s="53"/>
      <c r="C58" s="53"/>
      <c r="D58" s="24"/>
      <c r="E58" s="24"/>
      <c r="F58" s="24"/>
      <c r="G58" s="24"/>
    </row>
    <row r="59" spans="1:7" ht="12" customHeight="1">
      <c r="A59" s="54" t="s">
        <v>15</v>
      </c>
      <c r="B59" s="55"/>
      <c r="C59" s="55"/>
      <c r="D59" s="24"/>
      <c r="E59" s="24"/>
      <c r="F59" s="24"/>
      <c r="G59" s="24"/>
    </row>
    <row r="60" spans="1:7" ht="12" customHeight="1">
      <c r="A60" s="55"/>
      <c r="B60" s="55"/>
      <c r="C60" s="55"/>
      <c r="D60" s="24"/>
      <c r="E60" s="24"/>
      <c r="F60" s="24"/>
      <c r="G60" s="24"/>
    </row>
    <row r="61" spans="1:7" ht="12" customHeight="1">
      <c r="A61" s="24"/>
      <c r="B61" s="24"/>
      <c r="C61" s="24"/>
      <c r="D61" s="24"/>
      <c r="E61" s="24"/>
      <c r="F61" s="24"/>
      <c r="G61" s="24"/>
    </row>
    <row r="62" spans="1:7" ht="12" customHeight="1">
      <c r="A62" s="24"/>
      <c r="B62" s="24"/>
      <c r="C62" s="24"/>
      <c r="D62" s="24"/>
      <c r="E62" s="24"/>
      <c r="F62" s="24"/>
      <c r="G62" s="24"/>
    </row>
    <row r="63" spans="1:7" ht="12" customHeight="1">
      <c r="A63" s="24"/>
      <c r="B63" s="24"/>
      <c r="C63" s="24"/>
      <c r="D63" s="24"/>
      <c r="E63" s="24"/>
      <c r="F63" s="24"/>
      <c r="G63" s="24"/>
    </row>
    <row r="64" spans="1:7" ht="12" customHeight="1">
      <c r="A64" s="24"/>
      <c r="B64" s="24"/>
      <c r="C64" s="24"/>
      <c r="D64" s="24"/>
      <c r="E64" s="24"/>
      <c r="F64" s="24"/>
      <c r="G64" s="24"/>
    </row>
    <row r="65" spans="1:7" ht="12" customHeight="1">
      <c r="A65" s="24"/>
      <c r="B65" s="24"/>
      <c r="C65" s="24"/>
      <c r="D65" s="24"/>
      <c r="E65" s="24"/>
      <c r="F65" s="24"/>
      <c r="G65" s="24"/>
    </row>
    <row r="66" spans="1:7" ht="12" customHeight="1">
      <c r="A66" s="24"/>
      <c r="B66" s="24"/>
      <c r="C66" s="24"/>
      <c r="D66" s="24"/>
      <c r="E66" s="24"/>
      <c r="F66" s="24"/>
      <c r="G66" s="24"/>
    </row>
    <row r="67" spans="1:7" ht="12" customHeight="1">
      <c r="A67" s="24"/>
      <c r="B67" s="24"/>
      <c r="C67" s="24"/>
      <c r="D67" s="24"/>
      <c r="E67" s="24"/>
      <c r="F67" s="24"/>
      <c r="G67" s="24"/>
    </row>
    <row r="68" spans="1:7" ht="12" customHeight="1">
      <c r="A68" s="24"/>
      <c r="B68" s="24"/>
      <c r="C68" s="24"/>
      <c r="D68" s="24"/>
      <c r="E68" s="24"/>
      <c r="F68" s="24"/>
      <c r="G68" s="24"/>
    </row>
    <row r="69" spans="1:7" ht="12" customHeight="1">
      <c r="A69" s="24"/>
      <c r="B69" s="24"/>
      <c r="C69" s="24"/>
      <c r="D69" s="24"/>
      <c r="E69" s="24"/>
      <c r="F69" s="24"/>
      <c r="G69" s="24"/>
    </row>
    <row r="70" spans="1:7" ht="12" customHeight="1">
      <c r="A70" s="24"/>
      <c r="B70" s="24"/>
      <c r="C70" s="24"/>
      <c r="D70" s="24"/>
      <c r="E70" s="24"/>
      <c r="F70" s="24"/>
      <c r="G70" s="24"/>
    </row>
    <row r="71" spans="1:7" ht="12" customHeight="1">
      <c r="A71" s="24"/>
      <c r="B71" s="24"/>
      <c r="C71" s="24"/>
      <c r="D71" s="24"/>
      <c r="E71" s="24"/>
      <c r="F71" s="24"/>
      <c r="G71" s="24"/>
    </row>
    <row r="72" spans="1:7" ht="12" customHeight="1">
      <c r="A72" s="24"/>
      <c r="B72" s="24"/>
      <c r="C72" s="24"/>
      <c r="D72" s="24"/>
      <c r="E72" s="24"/>
      <c r="F72" s="24"/>
      <c r="G72" s="24"/>
    </row>
    <row r="73" spans="1:7" ht="12" customHeight="1">
      <c r="A73" s="24"/>
      <c r="B73" s="24"/>
      <c r="C73" s="24"/>
      <c r="D73" s="24"/>
      <c r="E73" s="24"/>
      <c r="F73" s="24"/>
      <c r="G73" s="24"/>
    </row>
    <row r="74" spans="1:7" ht="12" customHeight="1">
      <c r="A74" s="24"/>
      <c r="B74" s="24"/>
      <c r="C74" s="24"/>
      <c r="D74" s="24"/>
      <c r="E74" s="24"/>
      <c r="F74" s="24"/>
      <c r="G74" s="24"/>
    </row>
    <row r="75" spans="1:7" ht="12" customHeight="1">
      <c r="A75" s="24"/>
      <c r="B75" s="24"/>
      <c r="C75" s="24"/>
      <c r="D75" s="24"/>
      <c r="E75" s="24"/>
      <c r="F75" s="24"/>
      <c r="G75" s="24"/>
    </row>
    <row r="76" spans="1:7" ht="12" customHeight="1">
      <c r="A76" s="24"/>
      <c r="B76" s="24"/>
      <c r="C76" s="24"/>
      <c r="D76" s="24"/>
      <c r="E76" s="24"/>
      <c r="F76" s="24"/>
      <c r="G76" s="24"/>
    </row>
    <row r="77" spans="1:7" ht="12" customHeight="1">
      <c r="A77" s="24"/>
      <c r="B77" s="24"/>
      <c r="C77" s="24"/>
      <c r="D77" s="24"/>
      <c r="E77" s="24"/>
      <c r="F77" s="24"/>
      <c r="G77" s="24"/>
    </row>
    <row r="78" spans="1:7" ht="12" customHeight="1">
      <c r="A78" s="24"/>
      <c r="B78" s="24"/>
      <c r="C78" s="24"/>
      <c r="D78" s="24"/>
      <c r="E78" s="24"/>
      <c r="F78" s="24"/>
      <c r="G78" s="24"/>
    </row>
    <row r="79" spans="1:7" ht="12" customHeight="1">
      <c r="A79" s="24"/>
      <c r="B79" s="24"/>
      <c r="C79" s="24"/>
      <c r="D79" s="24"/>
      <c r="E79" s="24"/>
      <c r="F79" s="24"/>
      <c r="G79" s="24"/>
    </row>
    <row r="80" spans="1:7" ht="12" customHeight="1">
      <c r="A80" s="24"/>
      <c r="B80" s="24"/>
      <c r="C80" s="24"/>
      <c r="D80" s="24"/>
      <c r="E80" s="24"/>
      <c r="F80" s="24"/>
      <c r="G80" s="24"/>
    </row>
    <row r="81" spans="1:7" ht="12" customHeight="1">
      <c r="A81" s="24"/>
      <c r="B81" s="24"/>
      <c r="C81" s="24"/>
      <c r="D81" s="24"/>
      <c r="E81" s="24"/>
      <c r="F81" s="24"/>
      <c r="G81" s="24"/>
    </row>
    <row r="82" spans="1:7" ht="12" customHeight="1">
      <c r="A82" s="24"/>
      <c r="B82" s="24"/>
      <c r="C82" s="24"/>
      <c r="D82" s="24"/>
      <c r="E82" s="24"/>
      <c r="F82" s="24"/>
      <c r="G82" s="24"/>
    </row>
    <row r="83" spans="1:7" ht="12" customHeight="1">
      <c r="A83" s="24"/>
      <c r="B83" s="24"/>
      <c r="C83" s="24"/>
      <c r="D83" s="24"/>
      <c r="E83" s="24"/>
      <c r="F83" s="24"/>
      <c r="G83" s="24"/>
    </row>
    <row r="84" spans="1:7" ht="12" customHeight="1">
      <c r="A84" s="24"/>
      <c r="B84" s="24"/>
      <c r="C84" s="24"/>
      <c r="D84" s="24"/>
      <c r="E84" s="24"/>
      <c r="F84" s="24"/>
      <c r="G84" s="24"/>
    </row>
    <row r="85" spans="1:7" ht="12" customHeight="1">
      <c r="A85" s="24"/>
      <c r="B85" s="24"/>
      <c r="C85" s="24"/>
      <c r="D85" s="24"/>
      <c r="E85" s="24"/>
      <c r="F85" s="24"/>
      <c r="G85" s="24"/>
    </row>
    <row r="86" spans="1:7" ht="12" customHeight="1">
      <c r="A86" s="24"/>
      <c r="B86" s="24"/>
      <c r="C86" s="24"/>
      <c r="D86" s="24"/>
      <c r="E86" s="24"/>
      <c r="F86" s="24"/>
      <c r="G86" s="24"/>
    </row>
    <row r="87" spans="1:7" ht="12" customHeight="1">
      <c r="A87" s="24"/>
      <c r="B87" s="24"/>
      <c r="C87" s="24"/>
      <c r="D87" s="24"/>
      <c r="E87" s="24"/>
      <c r="F87" s="24"/>
      <c r="G87" s="24"/>
    </row>
    <row r="88" spans="1:7" ht="12" customHeight="1">
      <c r="A88" s="24"/>
      <c r="B88" s="24"/>
      <c r="C88" s="24"/>
      <c r="D88" s="24"/>
      <c r="E88" s="24"/>
      <c r="F88" s="24"/>
      <c r="G88" s="24"/>
    </row>
    <row r="89" spans="1:7" ht="12" customHeight="1">
      <c r="A89" s="24"/>
      <c r="B89" s="24"/>
      <c r="C89" s="24"/>
      <c r="D89" s="24"/>
      <c r="E89" s="24"/>
      <c r="F89" s="24"/>
      <c r="G89" s="24"/>
    </row>
    <row r="90" spans="1:7" ht="12" customHeight="1">
      <c r="A90" s="24"/>
      <c r="B90" s="24"/>
      <c r="C90" s="24"/>
      <c r="D90" s="24"/>
      <c r="E90" s="24"/>
      <c r="F90" s="24"/>
      <c r="G90" s="24"/>
    </row>
    <row r="91" spans="1:7" ht="12" customHeight="1">
      <c r="A91" s="24"/>
      <c r="B91" s="24"/>
      <c r="C91" s="24"/>
      <c r="D91" s="24"/>
      <c r="E91" s="24"/>
      <c r="F91" s="24"/>
      <c r="G91" s="24"/>
    </row>
    <row r="92" spans="1:7" ht="12" customHeight="1">
      <c r="A92" s="24"/>
      <c r="B92" s="24"/>
      <c r="C92" s="24"/>
      <c r="D92" s="24"/>
      <c r="E92" s="24"/>
      <c r="F92" s="24"/>
      <c r="G92" s="24"/>
    </row>
    <row r="93" spans="1:7" ht="12" customHeight="1">
      <c r="A93" s="24"/>
      <c r="B93" s="24"/>
      <c r="C93" s="24"/>
      <c r="D93" s="24"/>
      <c r="E93" s="24"/>
      <c r="F93" s="24"/>
      <c r="G93" s="24"/>
    </row>
    <row r="94" spans="1:7" ht="12" customHeight="1">
      <c r="A94" s="24"/>
      <c r="B94" s="24"/>
      <c r="C94" s="24"/>
      <c r="D94" s="24"/>
      <c r="E94" s="24"/>
      <c r="F94" s="24"/>
      <c r="G94" s="24"/>
    </row>
    <row r="95" spans="1:7" ht="12" customHeight="1">
      <c r="A95" s="24"/>
      <c r="B95" s="24"/>
      <c r="C95" s="24"/>
      <c r="D95" s="24"/>
      <c r="E95" s="24"/>
      <c r="F95" s="24"/>
      <c r="G95" s="24"/>
    </row>
    <row r="96" spans="1:7" ht="12" customHeight="1">
      <c r="A96" s="24"/>
      <c r="B96" s="24"/>
      <c r="C96" s="24"/>
      <c r="D96" s="24"/>
      <c r="E96" s="24"/>
      <c r="F96" s="24"/>
      <c r="G96" s="24"/>
    </row>
    <row r="97" spans="1:7" ht="12" customHeight="1">
      <c r="A97" s="24"/>
      <c r="B97" s="24"/>
      <c r="C97" s="24"/>
      <c r="D97" s="24"/>
      <c r="E97" s="24"/>
      <c r="F97" s="24"/>
      <c r="G97" s="24"/>
    </row>
    <row r="98" spans="1:7" ht="12" customHeight="1">
      <c r="A98" s="24"/>
      <c r="B98" s="24"/>
      <c r="C98" s="24"/>
      <c r="D98" s="24"/>
      <c r="E98" s="24"/>
      <c r="F98" s="24"/>
      <c r="G98" s="24"/>
    </row>
    <row r="99" spans="1:7" ht="12" customHeight="1">
      <c r="A99" s="24"/>
      <c r="B99" s="24"/>
      <c r="C99" s="24"/>
      <c r="D99" s="24"/>
      <c r="E99" s="24"/>
      <c r="F99" s="24"/>
      <c r="G99" s="24"/>
    </row>
    <row r="100" spans="1:7" ht="12" customHeight="1">
      <c r="A100" s="24"/>
      <c r="B100" s="24"/>
      <c r="C100" s="24"/>
      <c r="D100" s="24"/>
      <c r="E100" s="24"/>
      <c r="F100" s="24"/>
      <c r="G100" s="24"/>
    </row>
    <row r="101" spans="1:7" ht="12" customHeight="1">
      <c r="A101" s="24"/>
      <c r="B101" s="24"/>
      <c r="C101" s="24"/>
      <c r="D101" s="24"/>
      <c r="E101" s="24"/>
      <c r="F101" s="24"/>
      <c r="G101" s="24"/>
    </row>
    <row r="102" spans="1:7" ht="12" customHeight="1">
      <c r="A102" s="24"/>
      <c r="B102" s="24"/>
      <c r="C102" s="24"/>
      <c r="D102" s="24"/>
      <c r="E102" s="24"/>
      <c r="F102" s="24"/>
      <c r="G102" s="24"/>
    </row>
    <row r="103" spans="1:7" ht="12" customHeight="1">
      <c r="A103" s="24"/>
      <c r="B103" s="24"/>
      <c r="C103" s="24"/>
      <c r="D103" s="24"/>
      <c r="E103" s="24"/>
      <c r="F103" s="24"/>
      <c r="G103" s="24"/>
    </row>
    <row r="104" spans="1:7" ht="12" customHeight="1">
      <c r="A104" s="24"/>
      <c r="B104" s="24"/>
      <c r="C104" s="24"/>
      <c r="D104" s="24"/>
      <c r="E104" s="24"/>
      <c r="F104" s="24"/>
      <c r="G104" s="24"/>
    </row>
    <row r="105" spans="1:7" ht="12" customHeight="1">
      <c r="A105" s="24"/>
      <c r="B105" s="24"/>
      <c r="C105" s="24"/>
      <c r="D105" s="24"/>
      <c r="E105" s="24"/>
      <c r="F105" s="24"/>
      <c r="G105" s="24"/>
    </row>
    <row r="106" spans="1:7" ht="12" customHeight="1">
      <c r="A106" s="24"/>
      <c r="B106" s="24"/>
      <c r="C106" s="24"/>
      <c r="D106" s="24"/>
      <c r="E106" s="24"/>
      <c r="F106" s="24"/>
      <c r="G106" s="24"/>
    </row>
    <row r="107" spans="1:7" ht="12" customHeight="1">
      <c r="A107" s="24"/>
      <c r="B107" s="24"/>
      <c r="C107" s="24"/>
      <c r="D107" s="24"/>
      <c r="E107" s="24"/>
      <c r="F107" s="24"/>
      <c r="G107" s="24"/>
    </row>
    <row r="108" spans="1:7" ht="12" customHeight="1">
      <c r="A108" s="24"/>
      <c r="B108" s="24"/>
      <c r="C108" s="24"/>
      <c r="D108" s="24"/>
      <c r="E108" s="24"/>
      <c r="F108" s="24"/>
      <c r="G108" s="24"/>
    </row>
    <row r="109" spans="1:7" ht="12" customHeight="1">
      <c r="A109" s="24"/>
      <c r="B109" s="24"/>
      <c r="C109" s="24"/>
      <c r="D109" s="24"/>
      <c r="E109" s="24"/>
      <c r="F109" s="24"/>
      <c r="G109" s="24"/>
    </row>
    <row r="110" spans="1:7" ht="12" customHeight="1">
      <c r="A110" s="24"/>
      <c r="B110" s="24"/>
      <c r="C110" s="24"/>
      <c r="D110" s="24"/>
      <c r="E110" s="24"/>
      <c r="F110" s="24"/>
      <c r="G110" s="24"/>
    </row>
    <row r="111" spans="1:7" ht="12" customHeight="1">
      <c r="A111" s="24"/>
      <c r="B111" s="24"/>
      <c r="C111" s="24"/>
      <c r="D111" s="24"/>
      <c r="E111" s="24"/>
      <c r="F111" s="24"/>
      <c r="G111" s="24"/>
    </row>
    <row r="112" spans="1:7" ht="12" customHeight="1">
      <c r="A112" s="24"/>
      <c r="B112" s="24"/>
      <c r="C112" s="24"/>
      <c r="D112" s="24"/>
      <c r="E112" s="24"/>
      <c r="F112" s="24"/>
      <c r="G112" s="24"/>
    </row>
    <row r="113" spans="1:7" ht="12" customHeight="1">
      <c r="A113" s="24"/>
      <c r="B113" s="24"/>
      <c r="C113" s="24"/>
      <c r="D113" s="24"/>
      <c r="E113" s="24"/>
      <c r="F113" s="24"/>
      <c r="G113" s="24"/>
    </row>
    <row r="114" spans="1:7" ht="12" customHeight="1">
      <c r="A114" s="24"/>
      <c r="B114" s="24"/>
      <c r="C114" s="24"/>
      <c r="D114" s="24"/>
      <c r="E114" s="24"/>
      <c r="F114" s="24"/>
      <c r="G114" s="24"/>
    </row>
    <row r="115" spans="1:7" ht="12" customHeight="1">
      <c r="A115" s="24"/>
      <c r="B115" s="24"/>
      <c r="C115" s="24"/>
      <c r="D115" s="24"/>
      <c r="E115" s="24"/>
      <c r="F115" s="24"/>
      <c r="G115" s="24"/>
    </row>
    <row r="116" spans="1:7" ht="12" customHeight="1">
      <c r="A116" s="24"/>
      <c r="B116" s="24"/>
      <c r="C116" s="24"/>
      <c r="D116" s="24"/>
      <c r="E116" s="24"/>
      <c r="F116" s="24"/>
      <c r="G116" s="24"/>
    </row>
    <row r="117" spans="1:7" ht="12" customHeight="1">
      <c r="A117" s="24"/>
      <c r="B117" s="24"/>
      <c r="C117" s="24"/>
      <c r="D117" s="24"/>
      <c r="E117" s="24"/>
      <c r="F117" s="24"/>
      <c r="G117" s="24"/>
    </row>
    <row r="118" spans="1:7" ht="12" customHeight="1">
      <c r="A118" s="24"/>
      <c r="B118" s="24"/>
      <c r="C118" s="24"/>
      <c r="D118" s="24"/>
      <c r="E118" s="24"/>
      <c r="F118" s="24"/>
      <c r="G118" s="24"/>
    </row>
    <row r="119" spans="1:7" ht="12" customHeight="1">
      <c r="A119" s="24"/>
      <c r="B119" s="24"/>
      <c r="C119" s="24"/>
      <c r="D119" s="24"/>
      <c r="E119" s="24"/>
      <c r="F119" s="24"/>
      <c r="G119" s="24"/>
    </row>
    <row r="120" spans="1:7" ht="12" customHeight="1">
      <c r="A120" s="24"/>
      <c r="B120" s="24"/>
      <c r="C120" s="24"/>
      <c r="D120" s="24"/>
      <c r="E120" s="24"/>
      <c r="F120" s="24"/>
      <c r="G120" s="24"/>
    </row>
    <row r="121" spans="1:7" ht="12" customHeight="1">
      <c r="A121" s="24"/>
      <c r="B121" s="24"/>
      <c r="C121" s="24"/>
      <c r="D121" s="24"/>
      <c r="E121" s="24"/>
      <c r="F121" s="24"/>
      <c r="G121" s="24"/>
    </row>
    <row r="122" spans="1:7" ht="12" customHeight="1">
      <c r="A122" s="24"/>
      <c r="B122" s="24"/>
      <c r="C122" s="24"/>
      <c r="D122" s="24"/>
      <c r="E122" s="24"/>
      <c r="F122" s="24"/>
      <c r="G122" s="24"/>
    </row>
    <row r="123" spans="1:7" ht="12" customHeight="1">
      <c r="A123" s="24"/>
      <c r="B123" s="24"/>
      <c r="C123" s="24"/>
      <c r="D123" s="24"/>
      <c r="E123" s="24"/>
      <c r="F123" s="24"/>
      <c r="G123" s="24"/>
    </row>
    <row r="124" spans="1:7" ht="12" customHeight="1">
      <c r="A124" s="24"/>
      <c r="B124" s="24"/>
      <c r="C124" s="24"/>
      <c r="G124" s="24"/>
    </row>
    <row r="125" spans="1:7" ht="12" customHeight="1">
      <c r="A125" s="24"/>
      <c r="B125" s="24"/>
      <c r="C125" s="24"/>
      <c r="G125" s="24"/>
    </row>
    <row r="126" spans="1:7" ht="12" customHeight="1">
      <c r="A126" s="24"/>
      <c r="B126" s="24"/>
      <c r="C126" s="24"/>
      <c r="G126" s="24"/>
    </row>
    <row r="127" spans="1:7" ht="12" customHeight="1">
      <c r="A127" s="24"/>
      <c r="B127" s="24"/>
      <c r="C127" s="24"/>
      <c r="G127" s="24"/>
    </row>
    <row r="128" spans="1:7" ht="12" customHeight="1">
      <c r="A128" s="24"/>
      <c r="B128" s="24"/>
      <c r="C128" s="24"/>
      <c r="G128" s="24"/>
    </row>
    <row r="129" spans="1:7" ht="12" customHeight="1">
      <c r="A129" s="24"/>
      <c r="B129" s="24"/>
      <c r="C129" s="24"/>
      <c r="G129" s="24"/>
    </row>
    <row r="130" spans="1:3" ht="12" customHeight="1">
      <c r="A130" s="24"/>
      <c r="B130" s="24"/>
      <c r="C130" s="24"/>
    </row>
    <row r="131" spans="1:3" ht="12" customHeight="1">
      <c r="A131" s="24"/>
      <c r="B131" s="24"/>
      <c r="C131" s="24"/>
    </row>
    <row r="132" spans="1:3" ht="12" customHeight="1">
      <c r="A132" s="24"/>
      <c r="B132" s="24"/>
      <c r="C132" s="24"/>
    </row>
    <row r="133" spans="1:3" ht="12" customHeight="1">
      <c r="A133" s="24"/>
      <c r="B133" s="24"/>
      <c r="C133" s="24"/>
    </row>
  </sheetData>
  <sheetProtection selectLockedCells="1" selectUnlockedCells="1"/>
  <mergeCells count="19">
    <mergeCell ref="A38:C39"/>
    <mergeCell ref="A40:C41"/>
    <mergeCell ref="A12:F12"/>
    <mergeCell ref="A13:A14"/>
    <mergeCell ref="B13:B14"/>
    <mergeCell ref="C13:C14"/>
    <mergeCell ref="D13:D14"/>
    <mergeCell ref="E13:E14"/>
    <mergeCell ref="F13:F14"/>
    <mergeCell ref="A57:C58"/>
    <mergeCell ref="A59:C60"/>
    <mergeCell ref="F20:F21"/>
    <mergeCell ref="A19:F19"/>
    <mergeCell ref="A20:A21"/>
    <mergeCell ref="B20:B21"/>
    <mergeCell ref="C20:C21"/>
    <mergeCell ref="A55:C56"/>
    <mergeCell ref="D20:D21"/>
    <mergeCell ref="E20:E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Direzione01</cp:lastModifiedBy>
  <cp:lastPrinted>2021-03-31T13:12:29Z</cp:lastPrinted>
  <dcterms:created xsi:type="dcterms:W3CDTF">2014-10-29T11:13:50Z</dcterms:created>
  <dcterms:modified xsi:type="dcterms:W3CDTF">2022-04-01T15:29:43Z</dcterms:modified>
  <cp:category/>
  <cp:version/>
  <cp:contentType/>
  <cp:contentStatus/>
</cp:coreProperties>
</file>