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tabRatio="853" activeTab="2"/>
  </bookViews>
  <sheets>
    <sheet name="Scheda A" sheetId="1" r:id="rId1"/>
    <sheet name="Scheda B" sheetId="2" r:id="rId2"/>
    <sheet name="Scheda C" sheetId="3" r:id="rId3"/>
  </sheets>
  <definedNames>
    <definedName name="_xlnm.Print_Area" localSheetId="0">'Scheda A'!$A$1:$E$27</definedName>
    <definedName name="_xlnm.Print_Area" localSheetId="1">'Scheda B'!$A$1:$Y$84</definedName>
    <definedName name="_xlnm.Print_Area" localSheetId="2">'Scheda C'!$A$1:$F$19</definedName>
  </definedNames>
  <calcPr fullCalcOnLoad="1"/>
</workbook>
</file>

<file path=xl/comments2.xml><?xml version="1.0" encoding="utf-8"?>
<comments xmlns="http://schemas.openxmlformats.org/spreadsheetml/2006/main">
  <authors>
    <author>Enzo</author>
  </authors>
  <commentList>
    <comment ref="C7" authorId="0">
      <text>
        <r>
          <rPr>
            <b/>
            <sz val="9"/>
            <rFont val="Tahoma"/>
            <family val="2"/>
          </rPr>
          <t>l'informazione è già contenuta nel CUI</t>
        </r>
      </text>
    </comment>
    <comment ref="B7" authorId="0">
      <text>
        <r>
          <rPr>
            <b/>
            <sz val="9"/>
            <rFont val="Tahoma"/>
            <family val="2"/>
          </rPr>
          <t>il cf è registrato a livello di anagrafica SA</t>
        </r>
        <r>
          <rPr>
            <sz val="9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9"/>
            <rFont val="Tahoma"/>
            <family val="2"/>
          </rPr>
          <t xml:space="preserve">la colonna può non essere visualizzata in stampa intendendo per "si" se valorizzato campo successivo </t>
        </r>
      </text>
    </comment>
    <comment ref="I7" authorId="0">
      <text>
        <r>
          <rPr>
            <b/>
            <sz val="9"/>
            <rFont val="Tahoma"/>
            <family val="2"/>
          </rPr>
          <t>informazione sostanzialmente inutile, anche perché per gli eell coincidente con quello del territorio di competenza</t>
        </r>
      </text>
    </comment>
    <comment ref="P7" authorId="0">
      <text>
        <r>
          <rPr>
            <b/>
            <sz val="9"/>
            <rFont val="Tahoma"/>
            <family val="2"/>
          </rPr>
          <t>riconsiderare se di interesse (il decreto non lo richiede)</t>
        </r>
      </text>
    </comment>
  </commentList>
</comments>
</file>

<file path=xl/sharedStrings.xml><?xml version="1.0" encoding="utf-8"?>
<sst xmlns="http://schemas.openxmlformats.org/spreadsheetml/2006/main" count="329" uniqueCount="173">
  <si>
    <t/>
  </si>
  <si>
    <t>TIPOLOGIA RISORSE</t>
  </si>
  <si>
    <t>Arco temporale di validità del programma</t>
  </si>
  <si>
    <t>Primo anno</t>
  </si>
  <si>
    <t>Secondo anno</t>
  </si>
  <si>
    <t>Note</t>
  </si>
  <si>
    <t>Tipologia</t>
  </si>
  <si>
    <t>Importo</t>
  </si>
  <si>
    <t>CODICE UNICO INTERVENTO - CUI</t>
  </si>
  <si>
    <t>CUP</t>
  </si>
  <si>
    <t>IMPORTO INTERVENTO</t>
  </si>
  <si>
    <t>Livello di priorità</t>
  </si>
  <si>
    <t>codice</t>
  </si>
  <si>
    <t>testo</t>
  </si>
  <si>
    <t>codice AUSA</t>
  </si>
  <si>
    <t>denominazione</t>
  </si>
  <si>
    <t>Ereditato da precedente programma</t>
  </si>
  <si>
    <t>Settore</t>
  </si>
  <si>
    <t>DESCRIZIONE ACQUISTO</t>
  </si>
  <si>
    <t>DESCRIZIONE DELL'ACQUISTO</t>
  </si>
  <si>
    <t>Annualità nella quale si prevede di dare avvio alla procedura di affidamento</t>
  </si>
  <si>
    <t>importo</t>
  </si>
  <si>
    <t>risorse derivanti da entrate aventi destinazione vincolata per legge</t>
  </si>
  <si>
    <t>risorse derivanti da entrate acquisite mediante contrazione di mutuo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</si>
  <si>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</si>
  <si>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</si>
  <si>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NUMERO intervento CUI (1)</t>
  </si>
  <si>
    <t>Durata del contratto</t>
  </si>
  <si>
    <t>1. priorità massima</t>
  </si>
  <si>
    <t>2. priorità media</t>
  </si>
  <si>
    <t>3. priorità minima</t>
  </si>
  <si>
    <t>Codice CUP (2)</t>
  </si>
  <si>
    <t>stanziamenti di bilancio</t>
  </si>
  <si>
    <t>Il referente del programma</t>
  </si>
  <si>
    <t>Tabella B.1</t>
  </si>
  <si>
    <t>STIMA DEI COSTI DELL'ACQUISTO</t>
  </si>
  <si>
    <t>Ereditato da scheda B</t>
  </si>
  <si>
    <t>Motivo per il quale l'intervento non è riproposto (1)</t>
  </si>
  <si>
    <r>
      <rPr>
        <sz val="10"/>
        <rFont val="Arial"/>
        <family val="2"/>
      </rPr>
      <t>(1) breve descrizione dei motivi</t>
    </r>
  </si>
  <si>
    <t>Responsabile del procedimento</t>
  </si>
  <si>
    <t>tipologia di risorse</t>
  </si>
  <si>
    <t>primo anno</t>
  </si>
  <si>
    <t>secondo anno</t>
  </si>
  <si>
    <t>annualità successive</t>
  </si>
  <si>
    <t>risorse acquisite mediante apporti di capitali privati</t>
  </si>
  <si>
    <t>Altra tipologia</t>
  </si>
  <si>
    <t>Quadro delle risorse necessarie per la realizzazione dell'acquisto</t>
  </si>
  <si>
    <t>lotto funzionale (4)</t>
  </si>
  <si>
    <t>(4) Indica se lotto funzionale secondo la definizione di cui all’art.3 comma 1 lettera qq) del D.Lgs.50/2016</t>
  </si>
  <si>
    <t>(5) Relativa a CPV principale. Deve essere rispettata la coerenza, per le prime due cifre, con il settore: F= CPV&lt;45 o 48; S= CPV&gt;48</t>
  </si>
  <si>
    <t>CPV (5)</t>
  </si>
  <si>
    <t>Livello di priorità (6)</t>
  </si>
  <si>
    <t xml:space="preserve">(7) Riportare nome e cognome del responsabile del procedimento </t>
  </si>
  <si>
    <t>Responsabile del Procedimento (7)</t>
  </si>
  <si>
    <t xml:space="preserve"> ELENCO DEGLI INTERVENTI PRESENTI NELLA PRIMA ANNUALITA'</t>
  </si>
  <si>
    <t xml:space="preserve"> DEL PRECEDENTE PROGRAMMA BIENNALE E NON RIPROPOSTI E NON AVVIATI  </t>
  </si>
  <si>
    <t>codice fiscale</t>
  </si>
  <si>
    <t>ELENCO DEGLI ACQUISTI DEL PROGRAMMA</t>
  </si>
  <si>
    <t>Costi su annualità successive</t>
  </si>
  <si>
    <t>finanziamenti ai sensi dell'art.3 del DL 310/1990 convertito dalla L 403/1990</t>
  </si>
  <si>
    <t>Acquisto ricompreso nell'importo complessivo di un lavoro o di altra acquisizione presente in programmazione di lavori, forniture e servizi</t>
  </si>
  <si>
    <t>(2) Indica il CUP (cfr. articolo 6 comma 4)</t>
  </si>
  <si>
    <t>(6) Indica il livello di priorità di cui all'articolo 6 commi 10 e 11</t>
  </si>
  <si>
    <t>3. sponsorizzazione</t>
  </si>
  <si>
    <t>4. società partecipate o di scopo</t>
  </si>
  <si>
    <t>5. locazione finanziaria</t>
  </si>
  <si>
    <t>6. altro</t>
  </si>
  <si>
    <t>2. concessione di servizi</t>
  </si>
  <si>
    <t>totale</t>
  </si>
  <si>
    <t>1. project financing</t>
  </si>
  <si>
    <t>Prima annualità del primo programma nel quale l'acquisto è stato inserito</t>
  </si>
  <si>
    <t>Importo Totale (2)</t>
  </si>
  <si>
    <t>(2) L'importo totale delle risorse necessarie alla realizzazione del programma biennale è calcolato come somma  delle due annualità</t>
  </si>
  <si>
    <t>(8) Servizi o forniture che presentano caratteri di regolarità o sono destinati ad essere rinnovati entro un determinato periodo.</t>
  </si>
  <si>
    <r>
      <t xml:space="preserve">Ambito geografico di esecuzione dell'acquisto </t>
    </r>
    <r>
      <rPr>
        <b/>
        <strike/>
        <sz val="10"/>
        <rFont val="Arial"/>
        <family val="2"/>
      </rPr>
      <t>(Regione/i)</t>
    </r>
  </si>
  <si>
    <t>Tabella B.1bis</t>
  </si>
  <si>
    <r>
      <t>Tabella B.2</t>
    </r>
  </si>
  <si>
    <t>Tabella B.2bis</t>
  </si>
  <si>
    <t>1. no</t>
  </si>
  <si>
    <t>2. si</t>
  </si>
  <si>
    <t>3. si, CUI non ancora attribuito</t>
  </si>
  <si>
    <t>4. si, interventi o acquisti diversi</t>
  </si>
  <si>
    <t xml:space="preserve">risorse derivanti da trasferimento di immobili </t>
  </si>
  <si>
    <t>altro</t>
  </si>
  <si>
    <r>
      <t>QUADRO DELLE RISORSE NECESSARIE ALLA REALIZZAZIONE DEL PROGRAMMA</t>
    </r>
    <r>
      <rPr>
        <b/>
        <strike/>
        <sz val="14"/>
        <rFont val="Arial"/>
        <family val="2"/>
      </rPr>
      <t xml:space="preserve"> </t>
    </r>
  </si>
  <si>
    <t>Disponibilità finanziaria (1)</t>
  </si>
  <si>
    <t xml:space="preserve">(1) La disponibilità finanziaria di ciascuna annualità è calcolata come somma delle informazioni elementari relative ai costi annuali di ciascun acquisto di cui alla scheda B. </t>
  </si>
  <si>
    <t>CUI lavoro o altra acquisizione  nel cui importo complessivo l'acquisto è eventualmente ricompreso (3)</t>
  </si>
  <si>
    <t>L'acquisto è relativo a nuovo affidamento di contratto in essere (8)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</si>
  <si>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(11)</t>
    </r>
  </si>
  <si>
    <t>Acquisto aggiunto o variato a seguito di modifica programma (12)</t>
  </si>
  <si>
    <t>Totale ( 9)</t>
  </si>
  <si>
    <t>Apporto di capitale privato ( 10)</t>
  </si>
  <si>
    <t>somma (13)</t>
  </si>
  <si>
    <t>Ulteriori dati (campi da compilare non visualizzati nel Programma biennale)</t>
  </si>
  <si>
    <t>(11) Dati obbligatori per i soli acquisti ricompresi nella prima annualità (Cfr. articolo 8)</t>
  </si>
  <si>
    <t>1. modifica ex art.7 comma 8 lettera b)</t>
  </si>
  <si>
    <t>2. modifica ex art.7 comma 8 lettera c)</t>
  </si>
  <si>
    <t>3. modifica ex art.7 comma 8 lettera d)</t>
  </si>
  <si>
    <t>4. modifica ex art.7 comma 8 lettera e)</t>
  </si>
  <si>
    <t>5. modifica ex art.7 comma 9</t>
  </si>
  <si>
    <t>CF Ente</t>
  </si>
  <si>
    <t>ITD35</t>
  </si>
  <si>
    <t>servizi</t>
  </si>
  <si>
    <t>si</t>
  </si>
  <si>
    <t>Servizio manutenzione verde</t>
  </si>
  <si>
    <t>SUA VENEZIA</t>
  </si>
  <si>
    <t>Servizio illuminazione votiva</t>
  </si>
  <si>
    <t>Servizio assistenza domiciliare</t>
  </si>
  <si>
    <t>Girotto Luigi Maria</t>
  </si>
  <si>
    <t>DELL'AMMINISTRAZIONE COMUNE CAVARZERE</t>
  </si>
  <si>
    <t>Tiziana Chiebao</t>
  </si>
  <si>
    <t>(Tiziana Chiebao)</t>
  </si>
  <si>
    <t>s 00008</t>
  </si>
  <si>
    <t>Servizio trasporti sociali</t>
  </si>
  <si>
    <t>DELL'AMMINISTRAZIONE COMUNE DI CAVARZERE</t>
  </si>
  <si>
    <t>NO</t>
  </si>
  <si>
    <t>no</t>
  </si>
  <si>
    <t>Servizio manutenzione strade bianche</t>
  </si>
  <si>
    <t>SI</t>
  </si>
  <si>
    <t>Consegna pasti utenti SAD</t>
  </si>
  <si>
    <t>Gestione Centro Bakhita</t>
  </si>
  <si>
    <t>Gestione sportello antiviolenza</t>
  </si>
  <si>
    <t xml:space="preserve"> s 00009</t>
  </si>
  <si>
    <t>s 00011</t>
  </si>
  <si>
    <t>s 00012</t>
  </si>
  <si>
    <t>s 00013</t>
  </si>
  <si>
    <t>s 00014</t>
  </si>
  <si>
    <t>servizio trasporto scolastico</t>
  </si>
  <si>
    <t>Chiebao Tiziana</t>
  </si>
  <si>
    <t>s 00015</t>
  </si>
  <si>
    <t>gestione servizi bibliotecari</t>
  </si>
  <si>
    <t>s 00016</t>
  </si>
  <si>
    <t xml:space="preserve">Centro cottura </t>
  </si>
  <si>
    <t>s 00017</t>
  </si>
  <si>
    <t>Servizio pulizia locali comunali</t>
  </si>
  <si>
    <t>Servizio telefonia fissa e mobile</t>
  </si>
  <si>
    <t>Pugina Federico</t>
  </si>
  <si>
    <t>ALLEGATO II - SCHEDA B : PROGRAMMA BIENNALE DEGLI ACQUISTI DI FORNITURE E SERVIZI 2022/2023 AGGIORNAMENTO MARZO 2023</t>
  </si>
  <si>
    <t>s 00018</t>
  </si>
  <si>
    <t>PNRR Misura 1.4.1    Esperienza del cittadino</t>
  </si>
  <si>
    <t>s 00019</t>
  </si>
  <si>
    <t>PNRR Misura 1.4.5    notifiche digitali</t>
  </si>
  <si>
    <t>Salomone Salvatore</t>
  </si>
  <si>
    <t>s 00020</t>
  </si>
  <si>
    <t xml:space="preserve">PNRR Misura 1.4.4  Spid e  CIE </t>
  </si>
  <si>
    <t>Pellegrin Sara</t>
  </si>
  <si>
    <t>s 00021</t>
  </si>
  <si>
    <t>PNRR Misura 1.3.1  Dati e interoperabilità</t>
  </si>
  <si>
    <t>s 00022</t>
  </si>
  <si>
    <t>Servizio riscossione coattiva dei tributi</t>
  </si>
  <si>
    <t>s 00023</t>
  </si>
  <si>
    <t>98371110 -8</t>
  </si>
  <si>
    <t>Servizi cimiteriali</t>
  </si>
  <si>
    <t>s 00024</t>
  </si>
  <si>
    <t>34993000-4</t>
  </si>
  <si>
    <t>SERVIZI ILLUMINAZIONE PUBBLICA</t>
  </si>
  <si>
    <r>
      <t>(3) Compilare se nella colonna "Acquisto ricompreso nell'importo complessivo di un lavoro o di altra acquisizione presente in programmazione di lavori, forniture e servizi" si è risposto "SI" e se nella colonna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"Codice CUP" non è stato riportato il CUP in quanto non presente.</t>
    </r>
  </si>
  <si>
    <r>
      <t>(9) Importo complessivo ai sensi dell'articolo 3, comma 6, ivi incluse le spese eventualmente già sostenute e con competenza di bilancio antecedente</t>
    </r>
    <r>
      <rPr>
        <strike/>
        <sz val="11"/>
        <rFont val="Arial"/>
        <family val="2"/>
      </rPr>
      <t>mente</t>
    </r>
    <r>
      <rPr>
        <sz val="11"/>
        <rFont val="Arial"/>
        <family val="2"/>
      </rPr>
      <t xml:space="preserve"> alla prima annualità </t>
    </r>
  </si>
  <si>
    <r>
      <t>(</t>
    </r>
    <r>
      <rPr>
        <sz val="11"/>
        <rFont val="Arial"/>
        <family val="2"/>
      </rPr>
      <t>10) Riportare l'importo del capitale privato come quota parte dell'importo complessivo</t>
    </r>
  </si>
  <si>
    <r>
      <t>(</t>
    </r>
    <r>
      <rPr>
        <sz val="11"/>
        <rFont val="Arial"/>
        <family val="2"/>
      </rPr>
      <t>12) Indicare se l'acquisto è stato aggiunto o è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stato modificato a seguito di modifica in corso d'anno ai sensi dell'art.7 commi 8 e 9. Tale campo, come la relativa nota e tabella, compaiono solo in caso di modifica del programma</t>
    </r>
  </si>
  <si>
    <r>
      <t>(13) La somma è calcolata al netto dell'importo degli acquisti ricompresi nell'importo complessivo di un lavoro o di altra acquisizione presente in programmazione di lavori, forniture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e servizi</t>
    </r>
  </si>
  <si>
    <t>(1) Codice CUI = sigla settore (f=forniture; s=servizi) + cf amministrazione + prima annualità del primo programma nel quale l'intervento è stato inserito + progressivo di 5 cifre  della prima annualità del primo programma</t>
  </si>
  <si>
    <t>72000000-5</t>
  </si>
  <si>
    <t>79999200-5</t>
  </si>
  <si>
    <t>s 00025</t>
  </si>
  <si>
    <t>s 00026</t>
  </si>
  <si>
    <t>s 00027</t>
  </si>
  <si>
    <t>s 00028</t>
  </si>
  <si>
    <t>s 00029</t>
  </si>
  <si>
    <t>DELL'AMMINISTRAZIONE  COMUNE DI CAVARZERE</t>
  </si>
  <si>
    <t>ALLEGATO II - SCHEDA A : PROGRAMMA BIENNALE DEGLI ACQUISTI DI FORNITURE E SERVIZI 22/23 aggiornamento marzo 2023</t>
  </si>
  <si>
    <t xml:space="preserve">ALLEGATO II - SCHEDA C: PROGRAMMA BIENNALE DEGLI ACQUISTI DI FORNITURE E SERVIZI 2022/2023 aggiornamento marzo 2023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</si>
</sst>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7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trike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trike/>
      <sz val="14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b/>
      <i/>
      <sz val="11"/>
      <name val="Arial"/>
      <family val="2"/>
    </font>
    <font>
      <strike/>
      <sz val="11"/>
      <name val="Arial"/>
      <family val="2"/>
    </font>
    <font>
      <i/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4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4">
    <xf numFmtId="4" fontId="0" fillId="0" borderId="0" xfId="0" applyNumberFormat="1" applyAlignment="1">
      <alignment wrapText="1"/>
    </xf>
    <xf numFmtId="4" fontId="11" fillId="0" borderId="0" xfId="0" applyNumberFormat="1" applyFont="1" applyAlignment="1">
      <alignment wrapText="1"/>
    </xf>
    <xf numFmtId="4" fontId="12" fillId="0" borderId="0" xfId="0" applyNumberFormat="1" applyFont="1" applyAlignment="1">
      <alignment horizontal="justify" vertical="center"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 wrapText="1"/>
    </xf>
    <xf numFmtId="4" fontId="3" fillId="0" borderId="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" fontId="7" fillId="0" borderId="0" xfId="0" applyNumberFormat="1" applyFont="1" applyAlignment="1">
      <alignment horizontal="justify" vertical="center" wrapText="1"/>
    </xf>
    <xf numFmtId="4" fontId="9" fillId="0" borderId="0" xfId="0" applyNumberFormat="1" applyFont="1" applyAlignment="1">
      <alignment wrapText="1"/>
    </xf>
    <xf numFmtId="4" fontId="0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4" fontId="0" fillId="0" borderId="0" xfId="0" applyNumberFormat="1" applyFont="1" applyBorder="1" applyAlignment="1">
      <alignment wrapText="1"/>
    </xf>
    <xf numFmtId="4" fontId="0" fillId="0" borderId="0" xfId="0" applyNumberFormat="1" applyFont="1" applyAlignment="1" quotePrefix="1">
      <alignment horizontal="left" wrapText="1"/>
    </xf>
    <xf numFmtId="4" fontId="5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1" fillId="0" borderId="0" xfId="0" applyNumberFormat="1" applyFont="1" applyAlignment="1">
      <alignment wrapText="1"/>
    </xf>
    <xf numFmtId="4" fontId="1" fillId="33" borderId="0" xfId="0" applyNumberFormat="1" applyFont="1" applyFill="1" applyBorder="1" applyAlignment="1">
      <alignment horizontal="left" vertical="top" wrapText="1"/>
    </xf>
    <xf numFmtId="4" fontId="0" fillId="0" borderId="0" xfId="0" applyNumberFormat="1" applyFont="1" applyAlignment="1">
      <alignment horizontal="center" wrapText="1"/>
    </xf>
    <xf numFmtId="4" fontId="17" fillId="0" borderId="0" xfId="0" applyNumberFormat="1" applyFont="1" applyAlignment="1">
      <alignment horizontal="center" wrapText="1"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 wrapText="1"/>
    </xf>
    <xf numFmtId="0" fontId="20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4" fontId="19" fillId="34" borderId="10" xfId="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 wrapText="1"/>
    </xf>
    <xf numFmtId="4" fontId="19" fillId="0" borderId="10" xfId="0" applyNumberFormat="1" applyFont="1" applyBorder="1" applyAlignment="1">
      <alignment horizontal="center" vertical="center"/>
    </xf>
    <xf numFmtId="4" fontId="20" fillId="34" borderId="0" xfId="0" applyNumberFormat="1" applyFont="1" applyFill="1" applyAlignment="1">
      <alignment horizontal="center" vertical="center" wrapText="1"/>
    </xf>
    <xf numFmtId="4" fontId="19" fillId="34" borderId="0" xfId="0" applyNumberFormat="1" applyFont="1" applyFill="1" applyAlignment="1">
      <alignment wrapText="1"/>
    </xf>
    <xf numFmtId="4" fontId="19" fillId="34" borderId="11" xfId="0" applyNumberFormat="1" applyFont="1" applyFill="1" applyBorder="1" applyAlignment="1">
      <alignment horizontal="center" wrapText="1"/>
    </xf>
    <xf numFmtId="4" fontId="19" fillId="0" borderId="0" xfId="0" applyNumberFormat="1" applyFont="1" applyAlignment="1" quotePrefix="1">
      <alignment horizontal="left" wrapText="1"/>
    </xf>
    <xf numFmtId="0" fontId="20" fillId="0" borderId="0" xfId="0" applyFont="1" applyBorder="1" applyAlignment="1">
      <alignment horizontal="center" vertical="center"/>
    </xf>
    <xf numFmtId="4" fontId="19" fillId="0" borderId="0" xfId="0" applyNumberFormat="1" applyFont="1" applyAlignment="1">
      <alignment horizontal="left" wrapText="1"/>
    </xf>
    <xf numFmtId="4" fontId="22" fillId="0" borderId="0" xfId="0" applyNumberFormat="1" applyFont="1" applyBorder="1" applyAlignment="1">
      <alignment wrapText="1"/>
    </xf>
    <xf numFmtId="4" fontId="19" fillId="0" borderId="12" xfId="0" applyNumberFormat="1" applyFont="1" applyBorder="1" applyAlignment="1">
      <alignment wrapText="1"/>
    </xf>
    <xf numFmtId="4" fontId="22" fillId="0" borderId="13" xfId="0" applyNumberFormat="1" applyFont="1" applyBorder="1" applyAlignment="1">
      <alignment horizontal="left" wrapText="1"/>
    </xf>
    <xf numFmtId="4" fontId="22" fillId="0" borderId="14" xfId="0" applyNumberFormat="1" applyFont="1" applyBorder="1" applyAlignment="1">
      <alignment horizontal="left" wrapText="1"/>
    </xf>
    <xf numFmtId="4" fontId="19" fillId="0" borderId="14" xfId="0" applyNumberFormat="1" applyFont="1" applyBorder="1" applyAlignment="1">
      <alignment wrapText="1"/>
    </xf>
    <xf numFmtId="4" fontId="24" fillId="0" borderId="10" xfId="0" applyNumberFormat="1" applyFont="1" applyBorder="1" applyAlignment="1">
      <alignment horizontal="center" wrapText="1"/>
    </xf>
    <xf numFmtId="4" fontId="19" fillId="0" borderId="13" xfId="0" applyNumberFormat="1" applyFont="1" applyBorder="1" applyAlignment="1">
      <alignment horizontal="left" wrapText="1"/>
    </xf>
    <xf numFmtId="4" fontId="19" fillId="0" borderId="14" xfId="0" applyNumberFormat="1" applyFont="1" applyBorder="1" applyAlignment="1">
      <alignment horizontal="left" wrapText="1"/>
    </xf>
    <xf numFmtId="4" fontId="19" fillId="0" borderId="15" xfId="0" applyNumberFormat="1" applyFont="1" applyBorder="1" applyAlignment="1">
      <alignment horizontal="left" wrapText="1"/>
    </xf>
    <xf numFmtId="0" fontId="19" fillId="0" borderId="10" xfId="0" applyFont="1" applyBorder="1" applyAlignment="1">
      <alignment horizontal="left" vertical="center"/>
    </xf>
    <xf numFmtId="4" fontId="18" fillId="33" borderId="0" xfId="0" applyNumberFormat="1" applyFont="1" applyFill="1" applyAlignment="1">
      <alignment wrapText="1"/>
    </xf>
    <xf numFmtId="4" fontId="25" fillId="0" borderId="0" xfId="0" applyNumberFormat="1" applyFont="1" applyAlignment="1">
      <alignment horizontal="justify" vertical="center" wrapText="1"/>
    </xf>
    <xf numFmtId="4" fontId="18" fillId="33" borderId="0" xfId="48" applyNumberFormat="1" applyFont="1" applyFill="1" applyBorder="1" applyAlignment="1">
      <alignment horizontal="left" vertical="top" wrapText="1"/>
      <protection/>
    </xf>
    <xf numFmtId="4" fontId="19" fillId="0" borderId="0" xfId="48" applyNumberFormat="1" applyFont="1" applyAlignment="1">
      <alignment wrapText="1"/>
      <protection/>
    </xf>
    <xf numFmtId="4" fontId="19" fillId="0" borderId="0" xfId="48" applyNumberFormat="1" applyFont="1" applyAlignment="1">
      <alignment horizontal="left" wrapText="1"/>
      <protection/>
    </xf>
    <xf numFmtId="4" fontId="18" fillId="33" borderId="0" xfId="0" applyNumberFormat="1" applyFont="1" applyFill="1" applyBorder="1" applyAlignment="1">
      <alignment horizontal="left" vertical="top" wrapText="1"/>
    </xf>
    <xf numFmtId="4" fontId="19" fillId="0" borderId="0" xfId="0" applyNumberFormat="1" applyFont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left" wrapText="1"/>
    </xf>
    <xf numFmtId="4" fontId="0" fillId="0" borderId="0" xfId="0" applyNumberFormat="1" applyFont="1" applyFill="1" applyAlignment="1" quotePrefix="1">
      <alignment horizontal="left" wrapText="1"/>
    </xf>
    <xf numFmtId="4" fontId="6" fillId="0" borderId="0" xfId="0" applyNumberFormat="1" applyFont="1" applyBorder="1" applyAlignment="1">
      <alignment horizontal="left" vertical="center"/>
    </xf>
    <xf numFmtId="4" fontId="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2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Alignment="1" quotePrefix="1">
      <alignment horizontal="left" wrapText="1"/>
    </xf>
    <xf numFmtId="4" fontId="19" fillId="0" borderId="0" xfId="48" applyNumberFormat="1" applyFont="1" applyAlignment="1">
      <alignment horizontal="left" wrapText="1"/>
      <protection/>
    </xf>
    <xf numFmtId="4" fontId="0" fillId="0" borderId="0" xfId="0" applyNumberFormat="1" applyFont="1" applyBorder="1" applyAlignment="1">
      <alignment horizontal="left" vertical="top" wrapText="1"/>
    </xf>
    <xf numFmtId="4" fontId="19" fillId="0" borderId="0" xfId="0" applyNumberFormat="1" applyFont="1" applyBorder="1" applyAlignment="1">
      <alignment horizontal="left" vertical="top" wrapText="1"/>
    </xf>
    <xf numFmtId="4" fontId="19" fillId="0" borderId="13" xfId="0" applyNumberFormat="1" applyFont="1" applyBorder="1" applyAlignment="1">
      <alignment horizontal="left" wrapText="1"/>
    </xf>
    <xf numFmtId="4" fontId="19" fillId="0" borderId="15" xfId="0" applyNumberFormat="1" applyFont="1" applyBorder="1" applyAlignment="1">
      <alignment horizontal="left" wrapText="1"/>
    </xf>
    <xf numFmtId="4" fontId="19" fillId="0" borderId="0" xfId="0" applyNumberFormat="1" applyFont="1" applyAlignment="1">
      <alignment horizontal="left" wrapText="1"/>
    </xf>
    <xf numFmtId="4" fontId="19" fillId="0" borderId="14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wrapText="1"/>
    </xf>
    <xf numFmtId="4" fontId="19" fillId="0" borderId="0" xfId="0" applyNumberFormat="1" applyFont="1" applyFill="1" applyAlignment="1" quotePrefix="1">
      <alignment horizontal="left" wrapText="1"/>
    </xf>
    <xf numFmtId="4" fontId="19" fillId="0" borderId="0" xfId="0" applyNumberFormat="1" applyFont="1" applyAlignment="1" quotePrefix="1">
      <alignment horizontal="left" wrapText="1"/>
    </xf>
    <xf numFmtId="49" fontId="1" fillId="35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23" fillId="0" borderId="0" xfId="0" applyNumberFormat="1" applyFont="1" applyAlignment="1" quotePrefix="1">
      <alignment horizontal="left" wrapText="1"/>
    </xf>
    <xf numFmtId="4" fontId="19" fillId="0" borderId="0" xfId="0" applyNumberFormat="1" applyFont="1" applyFill="1" applyBorder="1" applyAlignment="1" quotePrefix="1">
      <alignment horizontal="left" vertical="center"/>
    </xf>
    <xf numFmtId="4" fontId="0" fillId="0" borderId="10" xfId="0" applyNumberFormat="1" applyFont="1" applyBorder="1" applyAlignment="1">
      <alignment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wrapText="1"/>
    </xf>
    <xf numFmtId="4" fontId="19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/>
    </xf>
    <xf numFmtId="4" fontId="18" fillId="0" borderId="10" xfId="0" applyNumberFormat="1" applyFont="1" applyBorder="1" applyAlignment="1">
      <alignment horizontal="center" vertical="center" wrapText="1"/>
    </xf>
    <xf numFmtId="4" fontId="24" fillId="0" borderId="13" xfId="0" applyNumberFormat="1" applyFont="1" applyBorder="1" applyAlignment="1">
      <alignment horizontal="center" wrapText="1"/>
    </xf>
    <xf numFmtId="4" fontId="19" fillId="0" borderId="15" xfId="0" applyNumberFormat="1" applyFont="1" applyBorder="1" applyAlignment="1">
      <alignment wrapText="1"/>
    </xf>
    <xf numFmtId="4" fontId="22" fillId="0" borderId="13" xfId="0" applyNumberFormat="1" applyFont="1" applyBorder="1" applyAlignment="1">
      <alignment horizontal="left" wrapText="1"/>
    </xf>
    <xf numFmtId="4" fontId="22" fillId="0" borderId="14" xfId="0" applyNumberFormat="1" applyFont="1" applyBorder="1" applyAlignment="1">
      <alignment horizontal="left" wrapText="1"/>
    </xf>
    <xf numFmtId="4" fontId="22" fillId="0" borderId="15" xfId="0" applyNumberFormat="1" applyFont="1" applyBorder="1" applyAlignment="1">
      <alignment horizontal="left" wrapText="1"/>
    </xf>
    <xf numFmtId="4" fontId="19" fillId="0" borderId="0" xfId="48" applyNumberFormat="1" applyFont="1" applyAlignment="1" quotePrefix="1">
      <alignment horizontal="left" wrapText="1"/>
      <protection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21" fillId="0" borderId="0" xfId="0" applyNumberFormat="1" applyFont="1" applyBorder="1" applyAlignment="1">
      <alignment horizontal="left" vertical="center"/>
    </xf>
    <xf numFmtId="4" fontId="1" fillId="35" borderId="16" xfId="0" applyNumberFormat="1" applyFont="1" applyFill="1" applyBorder="1" applyAlignment="1">
      <alignment horizontal="center" vertical="center" wrapText="1"/>
    </xf>
    <xf numFmtId="4" fontId="0" fillId="35" borderId="17" xfId="0" applyNumberFormat="1" applyFont="1" applyFill="1" applyBorder="1" applyAlignment="1">
      <alignment horizontal="center" vertical="center" wrapText="1"/>
    </xf>
    <xf numFmtId="4" fontId="0" fillId="35" borderId="11" xfId="0" applyNumberFormat="1" applyFont="1" applyFill="1" applyBorder="1" applyAlignment="1">
      <alignment horizontal="center" vertical="center" wrapText="1"/>
    </xf>
    <xf numFmtId="4" fontId="18" fillId="33" borderId="13" xfId="0" applyNumberFormat="1" applyFont="1" applyFill="1" applyBorder="1" applyAlignment="1">
      <alignment horizontal="left" wrapText="1"/>
    </xf>
    <xf numFmtId="4" fontId="18" fillId="33" borderId="14" xfId="0" applyNumberFormat="1" applyFont="1" applyFill="1" applyBorder="1" applyAlignment="1">
      <alignment horizontal="left" wrapText="1"/>
    </xf>
    <xf numFmtId="4" fontId="18" fillId="33" borderId="15" xfId="0" applyNumberFormat="1" applyFont="1" applyFill="1" applyBorder="1" applyAlignment="1">
      <alignment horizontal="left" wrapText="1"/>
    </xf>
    <xf numFmtId="4" fontId="3" fillId="0" borderId="0" xfId="0" applyNumberFormat="1" applyFont="1" applyBorder="1" applyAlignment="1">
      <alignment horizontal="center" vertical="center"/>
    </xf>
    <xf numFmtId="4" fontId="22" fillId="0" borderId="18" xfId="0" applyNumberFormat="1" applyFont="1" applyBorder="1" applyAlignment="1">
      <alignment horizontal="left" wrapText="1"/>
    </xf>
    <xf numFmtId="4" fontId="22" fillId="0" borderId="19" xfId="0" applyNumberFormat="1" applyFont="1" applyBorder="1" applyAlignment="1">
      <alignment horizontal="left" wrapText="1"/>
    </xf>
    <xf numFmtId="4" fontId="22" fillId="0" borderId="20" xfId="0" applyNumberFormat="1" applyFont="1" applyBorder="1" applyAlignment="1">
      <alignment horizontal="left" wrapText="1"/>
    </xf>
    <xf numFmtId="4" fontId="18" fillId="0" borderId="13" xfId="0" applyNumberFormat="1" applyFont="1" applyBorder="1" applyAlignment="1">
      <alignment horizontal="left" wrapText="1"/>
    </xf>
    <xf numFmtId="4" fontId="18" fillId="0" borderId="14" xfId="0" applyNumberFormat="1" applyFont="1" applyBorder="1" applyAlignment="1">
      <alignment horizontal="left" wrapText="1"/>
    </xf>
    <xf numFmtId="4" fontId="18" fillId="0" borderId="15" xfId="0" applyNumberFormat="1" applyFont="1" applyBorder="1" applyAlignment="1">
      <alignment horizontal="left" wrapText="1"/>
    </xf>
    <xf numFmtId="4" fontId="0" fillId="0" borderId="0" xfId="0" applyNumberFormat="1" applyFont="1" applyBorder="1" applyAlignment="1">
      <alignment horizontal="left" vertical="center"/>
    </xf>
    <xf numFmtId="4" fontId="9" fillId="0" borderId="0" xfId="0" applyNumberFormat="1" applyFont="1" applyAlignment="1" quotePrefix="1">
      <alignment horizontal="left" wrapText="1"/>
    </xf>
    <xf numFmtId="4" fontId="9" fillId="0" borderId="0" xfId="0" applyNumberFormat="1" applyFont="1" applyAlignment="1">
      <alignment horizontal="left" wrapText="1"/>
    </xf>
    <xf numFmtId="4" fontId="13" fillId="0" borderId="0" xfId="0" applyNumberFormat="1" applyFont="1" applyBorder="1" applyAlignment="1">
      <alignment horizontal="center" vertical="center"/>
    </xf>
    <xf numFmtId="4" fontId="27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9.8515625" style="1" bestFit="1" customWidth="1"/>
    <col min="2" max="3" width="15.57421875" style="1" bestFit="1" customWidth="1"/>
    <col min="4" max="4" width="30.7109375" style="1" customWidth="1"/>
    <col min="5" max="6" width="9.140625" style="1" customWidth="1"/>
    <col min="7" max="16384" width="9.140625" style="1" customWidth="1"/>
  </cols>
  <sheetData>
    <row r="1" spans="1:6" ht="36.75" customHeight="1">
      <c r="A1" s="58" t="s">
        <v>171</v>
      </c>
      <c r="B1" s="59"/>
      <c r="C1" s="59"/>
      <c r="D1" s="59"/>
      <c r="E1" s="59"/>
      <c r="F1" s="59"/>
    </row>
    <row r="2" spans="1:6" ht="18.75">
      <c r="A2" s="69" t="s">
        <v>170</v>
      </c>
      <c r="B2" s="63"/>
      <c r="C2" s="63"/>
      <c r="D2" s="63"/>
      <c r="E2" s="4"/>
      <c r="F2" s="4"/>
    </row>
    <row r="3" spans="1:6" ht="15.75">
      <c r="A3" s="64" t="s">
        <v>0</v>
      </c>
      <c r="B3" s="65"/>
      <c r="C3" s="65"/>
      <c r="D3" s="65"/>
      <c r="E3" s="4"/>
      <c r="F3" s="4"/>
    </row>
    <row r="4" spans="1:6" ht="18">
      <c r="A4" s="66" t="s">
        <v>84</v>
      </c>
      <c r="B4" s="65"/>
      <c r="C4" s="65"/>
      <c r="D4" s="65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67" t="s">
        <v>1</v>
      </c>
      <c r="B6" s="67" t="s">
        <v>2</v>
      </c>
      <c r="C6" s="68"/>
      <c r="D6" s="68"/>
      <c r="E6" s="4"/>
      <c r="F6" s="4"/>
    </row>
    <row r="7" spans="1:6" ht="12.75">
      <c r="A7" s="68"/>
      <c r="B7" s="67" t="s">
        <v>85</v>
      </c>
      <c r="C7" s="68"/>
      <c r="D7" s="67" t="s">
        <v>71</v>
      </c>
      <c r="E7" s="4"/>
      <c r="F7" s="4"/>
    </row>
    <row r="8" spans="1:6" ht="12.75">
      <c r="A8" s="68"/>
      <c r="B8" s="18" t="s">
        <v>3</v>
      </c>
      <c r="C8" s="18" t="s">
        <v>4</v>
      </c>
      <c r="D8" s="68"/>
      <c r="E8" s="4"/>
      <c r="F8" s="4"/>
    </row>
    <row r="9" spans="1:6" ht="12.75">
      <c r="A9" s="14" t="s">
        <v>22</v>
      </c>
      <c r="B9" s="17"/>
      <c r="C9" s="17"/>
      <c r="D9" s="17"/>
      <c r="E9" s="4"/>
      <c r="F9" s="4"/>
    </row>
    <row r="10" spans="1:6" ht="12.75">
      <c r="A10" s="14" t="s">
        <v>23</v>
      </c>
      <c r="B10" s="17"/>
      <c r="C10" s="17"/>
      <c r="D10" s="17"/>
      <c r="E10" s="4"/>
      <c r="F10" s="4"/>
    </row>
    <row r="11" spans="1:7" ht="15.75">
      <c r="A11" s="14" t="s">
        <v>44</v>
      </c>
      <c r="B11" s="17"/>
      <c r="C11" s="17"/>
      <c r="D11" s="17"/>
      <c r="E11" s="4"/>
      <c r="F11" s="4"/>
      <c r="G11" s="2"/>
    </row>
    <row r="12" spans="1:6" ht="12.75">
      <c r="A12" s="14" t="s">
        <v>32</v>
      </c>
      <c r="B12" s="17">
        <v>2237277.29</v>
      </c>
      <c r="C12" s="17">
        <v>2369890.29</v>
      </c>
      <c r="D12" s="17">
        <v>4607167.58</v>
      </c>
      <c r="E12" s="4"/>
      <c r="F12" s="4"/>
    </row>
    <row r="13" spans="1:6" ht="38.25">
      <c r="A13" s="13" t="s">
        <v>24</v>
      </c>
      <c r="B13" s="17"/>
      <c r="C13" s="17"/>
      <c r="D13" s="17"/>
      <c r="E13" s="4"/>
      <c r="F13" s="4"/>
    </row>
    <row r="14" spans="1:6" ht="12.75">
      <c r="A14" s="14" t="s">
        <v>82</v>
      </c>
      <c r="B14" s="17"/>
      <c r="C14" s="17"/>
      <c r="D14" s="17"/>
      <c r="E14" s="4"/>
      <c r="F14" s="4"/>
    </row>
    <row r="15" spans="1:6" ht="12.75">
      <c r="A15" s="14" t="s">
        <v>83</v>
      </c>
      <c r="B15" s="17"/>
      <c r="C15" s="17"/>
      <c r="D15" s="17"/>
      <c r="E15" s="4"/>
      <c r="F15" s="4"/>
    </row>
    <row r="16" spans="1:6" ht="12.75">
      <c r="A16" s="12" t="s">
        <v>68</v>
      </c>
      <c r="B16" s="17">
        <v>2237277.29</v>
      </c>
      <c r="C16" s="17">
        <v>2369890.29</v>
      </c>
      <c r="D16" s="17">
        <v>4607167.58</v>
      </c>
      <c r="E16" s="4"/>
      <c r="F16" s="4"/>
    </row>
    <row r="17" spans="1:6" ht="12.75">
      <c r="A17" s="4"/>
      <c r="B17" s="4"/>
      <c r="C17" s="4"/>
      <c r="D17" s="4"/>
      <c r="E17" s="4"/>
      <c r="F17" s="4"/>
    </row>
    <row r="18" spans="1:6" ht="12.75">
      <c r="A18" s="62"/>
      <c r="B18" s="63"/>
      <c r="C18" s="63"/>
      <c r="D18" s="63"/>
      <c r="E18" s="4"/>
      <c r="F18" s="4"/>
    </row>
    <row r="19" spans="1:6" ht="12.75">
      <c r="A19" s="15"/>
      <c r="B19" s="4"/>
      <c r="C19" s="4"/>
      <c r="D19" s="4"/>
      <c r="E19" s="4"/>
      <c r="F19" s="4"/>
    </row>
    <row r="20" spans="1:6" ht="12.75">
      <c r="A20" s="4"/>
      <c r="B20" s="4"/>
      <c r="C20" s="9" t="s">
        <v>33</v>
      </c>
      <c r="D20" s="4"/>
      <c r="E20" s="4"/>
      <c r="F20" s="4"/>
    </row>
    <row r="21" spans="1:6" ht="15.75" customHeight="1">
      <c r="A21" s="4"/>
      <c r="B21" s="4"/>
      <c r="C21" s="9" t="s">
        <v>111</v>
      </c>
      <c r="D21" s="4"/>
      <c r="E21" s="4"/>
      <c r="F21" s="4"/>
    </row>
    <row r="22" spans="1:6" ht="12.75">
      <c r="A22" s="19" t="s">
        <v>5</v>
      </c>
      <c r="B22" s="4"/>
      <c r="C22" s="4"/>
      <c r="D22" s="4"/>
      <c r="E22" s="4"/>
      <c r="F22" s="4"/>
    </row>
    <row r="23" spans="1:6" ht="39.75" customHeight="1">
      <c r="A23" s="61" t="s">
        <v>86</v>
      </c>
      <c r="B23" s="61"/>
      <c r="C23" s="61"/>
      <c r="D23" s="61"/>
      <c r="E23" s="4"/>
      <c r="F23" s="4"/>
    </row>
    <row r="24" spans="1:6" ht="12.75">
      <c r="A24" s="60" t="s">
        <v>72</v>
      </c>
      <c r="B24" s="61"/>
      <c r="C24" s="61"/>
      <c r="D24" s="61"/>
      <c r="E24" s="4"/>
      <c r="F24" s="4"/>
    </row>
    <row r="25" spans="1:6" ht="12.75">
      <c r="A25" s="70"/>
      <c r="B25" s="70"/>
      <c r="C25" s="70"/>
      <c r="D25" s="70"/>
      <c r="E25" s="4"/>
      <c r="F25" s="4"/>
    </row>
    <row r="26" spans="1:6" ht="12.75">
      <c r="A26" s="4"/>
      <c r="B26" s="4"/>
      <c r="C26" s="4"/>
      <c r="D26" s="4"/>
      <c r="E26" s="4"/>
      <c r="F26" s="4"/>
    </row>
    <row r="27" spans="1:6" ht="12.75">
      <c r="A27" s="4"/>
      <c r="B27" s="4"/>
      <c r="C27" s="4"/>
      <c r="D27" s="4"/>
      <c r="E27" s="4"/>
      <c r="F27" s="4"/>
    </row>
  </sheetData>
  <sheetProtection/>
  <mergeCells count="12">
    <mergeCell ref="A2:D2"/>
    <mergeCell ref="A25:D25"/>
    <mergeCell ref="A1:F1"/>
    <mergeCell ref="A24:D24"/>
    <mergeCell ref="A18:D18"/>
    <mergeCell ref="A3:D3"/>
    <mergeCell ref="A4:D4"/>
    <mergeCell ref="A6:A8"/>
    <mergeCell ref="A23:D23"/>
    <mergeCell ref="B6:D6"/>
    <mergeCell ref="B7:C7"/>
    <mergeCell ref="D7:D8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3"/>
  <sheetViews>
    <sheetView workbookViewId="0" topLeftCell="A1">
      <selection activeCell="A1" sqref="A1:Y1"/>
    </sheetView>
  </sheetViews>
  <sheetFormatPr defaultColWidth="9.140625" defaultRowHeight="12.75"/>
  <cols>
    <col min="1" max="1" width="12.7109375" style="4" customWidth="1"/>
    <col min="2" max="2" width="14.421875" style="4" customWidth="1"/>
    <col min="3" max="3" width="13.8515625" style="4" customWidth="1"/>
    <col min="4" max="4" width="12.57421875" style="4" customWidth="1"/>
    <col min="5" max="5" width="11.00390625" style="4" customWidth="1"/>
    <col min="6" max="6" width="13.00390625" style="4" customWidth="1"/>
    <col min="7" max="7" width="13.57421875" style="4" customWidth="1"/>
    <col min="8" max="8" width="11.140625" style="4" customWidth="1"/>
    <col min="9" max="9" width="13.28125" style="4" customWidth="1"/>
    <col min="10" max="10" width="13.00390625" style="4" customWidth="1"/>
    <col min="11" max="11" width="19.140625" style="4" customWidth="1"/>
    <col min="12" max="12" width="23.8515625" style="4" customWidth="1"/>
    <col min="13" max="13" width="14.8515625" style="4" customWidth="1"/>
    <col min="14" max="14" width="21.8515625" style="4" customWidth="1"/>
    <col min="15" max="15" width="15.28125" style="4" customWidth="1"/>
    <col min="16" max="16" width="17.7109375" style="4" customWidth="1"/>
    <col min="17" max="21" width="15.00390625" style="4" customWidth="1"/>
    <col min="22" max="22" width="16.57421875" style="4" customWidth="1"/>
    <col min="23" max="23" width="20.8515625" style="4" customWidth="1"/>
    <col min="24" max="24" width="20.00390625" style="4" customWidth="1"/>
    <col min="25" max="25" width="23.7109375" style="4" customWidth="1"/>
    <col min="26" max="16384" width="9.140625" style="4" customWidth="1"/>
  </cols>
  <sheetData>
    <row r="1" spans="1:25" ht="18.75">
      <c r="A1" s="69" t="s">
        <v>138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</row>
    <row r="2" spans="1:25" ht="18.75">
      <c r="A2" s="69" t="s">
        <v>110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ht="12.75"/>
    <row r="4" spans="1:25" ht="18">
      <c r="A4" s="111" t="s">
        <v>57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</row>
    <row r="5" spans="1:20" ht="18">
      <c r="A5" s="5"/>
      <c r="B5" s="5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12.75"/>
    <row r="7" spans="1:26" ht="70.5" customHeight="1">
      <c r="A7" s="78" t="s">
        <v>26</v>
      </c>
      <c r="B7" s="78" t="s">
        <v>101</v>
      </c>
      <c r="C7" s="78" t="s">
        <v>70</v>
      </c>
      <c r="D7" s="78" t="s">
        <v>20</v>
      </c>
      <c r="E7" s="78" t="s">
        <v>31</v>
      </c>
      <c r="F7" s="85" t="s">
        <v>60</v>
      </c>
      <c r="G7" s="85" t="s">
        <v>87</v>
      </c>
      <c r="H7" s="78" t="s">
        <v>47</v>
      </c>
      <c r="I7" s="105" t="s">
        <v>74</v>
      </c>
      <c r="J7" s="84" t="s">
        <v>17</v>
      </c>
      <c r="K7" s="84" t="s">
        <v>50</v>
      </c>
      <c r="L7" s="85" t="s">
        <v>19</v>
      </c>
      <c r="M7" s="85" t="s">
        <v>51</v>
      </c>
      <c r="N7" s="85" t="s">
        <v>53</v>
      </c>
      <c r="O7" s="82" t="s">
        <v>27</v>
      </c>
      <c r="P7" s="82" t="s">
        <v>88</v>
      </c>
      <c r="Q7" s="84" t="s">
        <v>35</v>
      </c>
      <c r="R7" s="84"/>
      <c r="S7" s="84"/>
      <c r="T7" s="84"/>
      <c r="U7" s="84"/>
      <c r="V7" s="84"/>
      <c r="W7" s="78" t="s">
        <v>89</v>
      </c>
      <c r="X7" s="78"/>
      <c r="Y7" s="78" t="s">
        <v>90</v>
      </c>
      <c r="Z7" s="30"/>
    </row>
    <row r="8" spans="1:26" ht="38.25" customHeight="1">
      <c r="A8" s="79"/>
      <c r="B8" s="78"/>
      <c r="C8" s="78"/>
      <c r="D8" s="78"/>
      <c r="E8" s="79"/>
      <c r="F8" s="102"/>
      <c r="G8" s="102"/>
      <c r="H8" s="78"/>
      <c r="I8" s="106"/>
      <c r="J8" s="90"/>
      <c r="K8" s="90"/>
      <c r="L8" s="86"/>
      <c r="M8" s="86"/>
      <c r="N8" s="86"/>
      <c r="O8" s="83"/>
      <c r="P8" s="83"/>
      <c r="Q8" s="91" t="s">
        <v>3</v>
      </c>
      <c r="R8" s="91" t="s">
        <v>4</v>
      </c>
      <c r="S8" s="91" t="s">
        <v>58</v>
      </c>
      <c r="T8" s="93" t="s">
        <v>91</v>
      </c>
      <c r="U8" s="93" t="s">
        <v>92</v>
      </c>
      <c r="V8" s="93"/>
      <c r="W8" s="95" t="s">
        <v>14</v>
      </c>
      <c r="X8" s="95" t="s">
        <v>15</v>
      </c>
      <c r="Y8" s="79"/>
      <c r="Z8" s="30"/>
    </row>
    <row r="9" spans="1:26" ht="45.75" customHeight="1">
      <c r="A9" s="79"/>
      <c r="B9" s="78"/>
      <c r="C9" s="78"/>
      <c r="D9" s="78"/>
      <c r="E9" s="79"/>
      <c r="F9" s="103"/>
      <c r="G9" s="103"/>
      <c r="H9" s="78"/>
      <c r="I9" s="107"/>
      <c r="J9" s="90"/>
      <c r="K9" s="90"/>
      <c r="L9" s="87"/>
      <c r="M9" s="87"/>
      <c r="N9" s="87"/>
      <c r="O9" s="83"/>
      <c r="P9" s="83"/>
      <c r="Q9" s="92"/>
      <c r="R9" s="92"/>
      <c r="S9" s="92"/>
      <c r="T9" s="94"/>
      <c r="U9" s="31" t="s">
        <v>7</v>
      </c>
      <c r="V9" s="31" t="s">
        <v>6</v>
      </c>
      <c r="W9" s="95"/>
      <c r="X9" s="95"/>
      <c r="Y9" s="79"/>
      <c r="Z9" s="30"/>
    </row>
    <row r="10" spans="1:26" ht="67.5" customHeight="1">
      <c r="A10" s="27" t="s">
        <v>113</v>
      </c>
      <c r="B10" s="27">
        <v>194510277</v>
      </c>
      <c r="C10" s="27">
        <v>2021</v>
      </c>
      <c r="D10" s="27">
        <v>2024</v>
      </c>
      <c r="E10" s="27"/>
      <c r="F10" s="28" t="s">
        <v>116</v>
      </c>
      <c r="G10" s="27"/>
      <c r="H10" s="27" t="s">
        <v>117</v>
      </c>
      <c r="I10" s="28" t="s">
        <v>102</v>
      </c>
      <c r="J10" s="28" t="s">
        <v>103</v>
      </c>
      <c r="K10" s="27">
        <v>853124003</v>
      </c>
      <c r="L10" s="28" t="s">
        <v>108</v>
      </c>
      <c r="M10" s="28">
        <v>1</v>
      </c>
      <c r="N10" s="27" t="s">
        <v>109</v>
      </c>
      <c r="O10" s="28">
        <v>60</v>
      </c>
      <c r="P10" s="28" t="s">
        <v>119</v>
      </c>
      <c r="Q10" s="29">
        <v>53000</v>
      </c>
      <c r="R10" s="29">
        <v>210000</v>
      </c>
      <c r="S10" s="29">
        <v>789000</v>
      </c>
      <c r="T10" s="29">
        <v>1052000</v>
      </c>
      <c r="U10" s="29">
        <v>0</v>
      </c>
      <c r="V10" s="28"/>
      <c r="W10" s="27"/>
      <c r="X10" s="27" t="s">
        <v>106</v>
      </c>
      <c r="Y10" s="27"/>
      <c r="Z10" s="30"/>
    </row>
    <row r="11" spans="1:26" ht="67.5" customHeight="1">
      <c r="A11" s="27" t="s">
        <v>123</v>
      </c>
      <c r="B11" s="27">
        <v>194510277</v>
      </c>
      <c r="C11" s="27">
        <v>2021</v>
      </c>
      <c r="D11" s="27">
        <v>2024</v>
      </c>
      <c r="E11" s="27"/>
      <c r="F11" s="28" t="s">
        <v>117</v>
      </c>
      <c r="G11" s="27"/>
      <c r="H11" s="27" t="s">
        <v>117</v>
      </c>
      <c r="I11" s="28" t="s">
        <v>102</v>
      </c>
      <c r="J11" s="28" t="s">
        <v>103</v>
      </c>
      <c r="K11" s="27">
        <v>555211009</v>
      </c>
      <c r="L11" s="28" t="s">
        <v>120</v>
      </c>
      <c r="M11" s="28">
        <v>1</v>
      </c>
      <c r="N11" s="27" t="s">
        <v>109</v>
      </c>
      <c r="O11" s="28">
        <v>36</v>
      </c>
      <c r="P11" s="28" t="s">
        <v>104</v>
      </c>
      <c r="Q11" s="29">
        <v>15000</v>
      </c>
      <c r="R11" s="29">
        <v>43000</v>
      </c>
      <c r="S11" s="29">
        <v>74000</v>
      </c>
      <c r="T11" s="29">
        <v>132000</v>
      </c>
      <c r="U11" s="29">
        <v>0</v>
      </c>
      <c r="V11" s="28"/>
      <c r="W11" s="27">
        <v>155148</v>
      </c>
      <c r="X11" s="27"/>
      <c r="Y11" s="27"/>
      <c r="Z11" s="30"/>
    </row>
    <row r="12" spans="1:26" ht="67.5" customHeight="1">
      <c r="A12" s="27" t="s">
        <v>124</v>
      </c>
      <c r="B12" s="27">
        <v>194510277</v>
      </c>
      <c r="C12" s="27">
        <v>2023</v>
      </c>
      <c r="D12" s="27">
        <v>2024</v>
      </c>
      <c r="E12" s="27"/>
      <c r="F12" s="28" t="s">
        <v>116</v>
      </c>
      <c r="G12" s="27"/>
      <c r="H12" s="27" t="s">
        <v>117</v>
      </c>
      <c r="I12" s="28" t="s">
        <v>102</v>
      </c>
      <c r="J12" s="28" t="s">
        <v>103</v>
      </c>
      <c r="K12" s="27">
        <v>853100005</v>
      </c>
      <c r="L12" s="28" t="s">
        <v>121</v>
      </c>
      <c r="M12" s="28">
        <v>1</v>
      </c>
      <c r="N12" s="27" t="s">
        <v>109</v>
      </c>
      <c r="O12" s="28">
        <v>36</v>
      </c>
      <c r="P12" s="28" t="s">
        <v>117</v>
      </c>
      <c r="Q12" s="29">
        <v>40000</v>
      </c>
      <c r="R12" s="29">
        <v>40000</v>
      </c>
      <c r="S12" s="29"/>
      <c r="T12" s="29">
        <v>80000</v>
      </c>
      <c r="U12" s="29">
        <v>0</v>
      </c>
      <c r="V12" s="28"/>
      <c r="W12" s="27">
        <v>155148</v>
      </c>
      <c r="X12" s="27"/>
      <c r="Y12" s="27"/>
      <c r="Z12" s="30"/>
    </row>
    <row r="13" spans="1:26" ht="67.5" customHeight="1">
      <c r="A13" s="27" t="s">
        <v>125</v>
      </c>
      <c r="B13" s="27">
        <v>194510277</v>
      </c>
      <c r="C13" s="27">
        <v>2020</v>
      </c>
      <c r="D13" s="27">
        <v>2023</v>
      </c>
      <c r="E13" s="27"/>
      <c r="F13" s="28" t="s">
        <v>117</v>
      </c>
      <c r="G13" s="27"/>
      <c r="H13" s="27" t="s">
        <v>117</v>
      </c>
      <c r="I13" s="28" t="s">
        <v>102</v>
      </c>
      <c r="J13" s="28" t="s">
        <v>103</v>
      </c>
      <c r="K13" s="27">
        <v>853124003</v>
      </c>
      <c r="L13" s="28" t="s">
        <v>122</v>
      </c>
      <c r="M13" s="28">
        <v>1</v>
      </c>
      <c r="N13" s="27" t="s">
        <v>109</v>
      </c>
      <c r="O13" s="28">
        <v>36</v>
      </c>
      <c r="P13" s="28" t="s">
        <v>104</v>
      </c>
      <c r="Q13" s="29">
        <v>2101</v>
      </c>
      <c r="R13" s="29">
        <v>25212</v>
      </c>
      <c r="S13" s="29">
        <v>48347</v>
      </c>
      <c r="T13" s="29">
        <v>75660</v>
      </c>
      <c r="U13" s="29">
        <v>0</v>
      </c>
      <c r="V13" s="28"/>
      <c r="W13" s="27">
        <v>15548</v>
      </c>
      <c r="X13" s="27"/>
      <c r="Y13" s="27"/>
      <c r="Z13" s="30"/>
    </row>
    <row r="14" spans="1:26" ht="67.5" customHeight="1">
      <c r="A14" s="55" t="s">
        <v>126</v>
      </c>
      <c r="B14" s="55">
        <v>194510277</v>
      </c>
      <c r="C14" s="55">
        <v>2023</v>
      </c>
      <c r="D14" s="55">
        <v>2025</v>
      </c>
      <c r="E14" s="55"/>
      <c r="F14" s="56" t="s">
        <v>117</v>
      </c>
      <c r="G14" s="55"/>
      <c r="H14" s="55" t="s">
        <v>117</v>
      </c>
      <c r="I14" s="56" t="s">
        <v>102</v>
      </c>
      <c r="J14" s="56" t="s">
        <v>103</v>
      </c>
      <c r="K14" s="55">
        <v>853112004</v>
      </c>
      <c r="L14" s="56" t="s">
        <v>114</v>
      </c>
      <c r="M14" s="56">
        <v>1</v>
      </c>
      <c r="N14" s="55" t="s">
        <v>109</v>
      </c>
      <c r="O14" s="56">
        <v>24</v>
      </c>
      <c r="P14" s="56" t="s">
        <v>104</v>
      </c>
      <c r="Q14" s="57">
        <v>33833</v>
      </c>
      <c r="R14" s="57">
        <v>58000</v>
      </c>
      <c r="S14" s="57">
        <v>24167</v>
      </c>
      <c r="T14" s="57">
        <v>116000</v>
      </c>
      <c r="U14" s="57">
        <v>0</v>
      </c>
      <c r="V14" s="56"/>
      <c r="W14" s="55">
        <v>155148</v>
      </c>
      <c r="X14" s="55"/>
      <c r="Y14" s="55"/>
      <c r="Z14" s="30"/>
    </row>
    <row r="15" spans="1:26" ht="67.5" customHeight="1">
      <c r="A15" s="27" t="s">
        <v>127</v>
      </c>
      <c r="B15" s="27">
        <v>194510277</v>
      </c>
      <c r="C15" s="27">
        <v>2022</v>
      </c>
      <c r="D15" s="27">
        <v>2023</v>
      </c>
      <c r="E15" s="27"/>
      <c r="F15" s="28" t="s">
        <v>117</v>
      </c>
      <c r="G15" s="27"/>
      <c r="H15" s="27" t="s">
        <v>117</v>
      </c>
      <c r="I15" s="28" t="s">
        <v>102</v>
      </c>
      <c r="J15" s="28" t="s">
        <v>103</v>
      </c>
      <c r="K15" s="27">
        <v>601300008</v>
      </c>
      <c r="L15" s="28" t="s">
        <v>128</v>
      </c>
      <c r="M15" s="28">
        <v>1</v>
      </c>
      <c r="N15" s="27" t="s">
        <v>129</v>
      </c>
      <c r="O15" s="28">
        <v>6</v>
      </c>
      <c r="P15" s="28" t="s">
        <v>104</v>
      </c>
      <c r="Q15" s="29">
        <v>132499</v>
      </c>
      <c r="R15" s="29"/>
      <c r="S15" s="29"/>
      <c r="T15" s="29"/>
      <c r="U15" s="29">
        <v>0</v>
      </c>
      <c r="V15" s="28"/>
      <c r="W15" s="27">
        <v>155148</v>
      </c>
      <c r="X15" s="27"/>
      <c r="Y15" s="27"/>
      <c r="Z15" s="30"/>
    </row>
    <row r="16" spans="1:26" ht="67.5" customHeight="1">
      <c r="A16" s="27" t="s">
        <v>130</v>
      </c>
      <c r="B16" s="27">
        <v>194510277</v>
      </c>
      <c r="C16" s="27">
        <v>2023</v>
      </c>
      <c r="D16" s="27">
        <v>2023</v>
      </c>
      <c r="E16" s="27"/>
      <c r="F16" s="28" t="s">
        <v>117</v>
      </c>
      <c r="G16" s="27"/>
      <c r="H16" s="27" t="s">
        <v>117</v>
      </c>
      <c r="I16" s="28" t="s">
        <v>102</v>
      </c>
      <c r="J16" s="28" t="s">
        <v>103</v>
      </c>
      <c r="K16" s="27">
        <v>601300008</v>
      </c>
      <c r="L16" s="28" t="s">
        <v>128</v>
      </c>
      <c r="M16" s="28">
        <v>1</v>
      </c>
      <c r="N16" s="27" t="s">
        <v>129</v>
      </c>
      <c r="O16" s="28">
        <v>36</v>
      </c>
      <c r="P16" s="28" t="s">
        <v>104</v>
      </c>
      <c r="Q16" s="29">
        <v>106333</v>
      </c>
      <c r="R16" s="29">
        <v>319000</v>
      </c>
      <c r="S16" s="29">
        <v>319000</v>
      </c>
      <c r="T16" s="29">
        <v>957000</v>
      </c>
      <c r="U16" s="29">
        <v>0</v>
      </c>
      <c r="V16" s="28"/>
      <c r="W16" s="27"/>
      <c r="X16" s="27" t="s">
        <v>106</v>
      </c>
      <c r="Y16" s="27"/>
      <c r="Z16" s="30"/>
    </row>
    <row r="17" spans="1:26" ht="67.5" customHeight="1">
      <c r="A17" s="27" t="s">
        <v>132</v>
      </c>
      <c r="B17" s="27">
        <v>194510277</v>
      </c>
      <c r="C17" s="27">
        <v>2021</v>
      </c>
      <c r="D17" s="27">
        <v>2022</v>
      </c>
      <c r="E17" s="27"/>
      <c r="F17" s="28" t="s">
        <v>117</v>
      </c>
      <c r="G17" s="27"/>
      <c r="H17" s="27" t="s">
        <v>117</v>
      </c>
      <c r="I17" s="28" t="s">
        <v>102</v>
      </c>
      <c r="J17" s="28" t="s">
        <v>103</v>
      </c>
      <c r="K17" s="27">
        <v>555240009</v>
      </c>
      <c r="L17" s="28" t="s">
        <v>133</v>
      </c>
      <c r="M17" s="28">
        <v>1</v>
      </c>
      <c r="N17" s="27" t="s">
        <v>129</v>
      </c>
      <c r="O17" s="28">
        <v>84</v>
      </c>
      <c r="P17" s="28" t="s">
        <v>119</v>
      </c>
      <c r="Q17" s="29">
        <v>230600</v>
      </c>
      <c r="R17" s="29">
        <v>230600</v>
      </c>
      <c r="S17" s="29">
        <v>1153000</v>
      </c>
      <c r="T17" s="29">
        <v>1614000</v>
      </c>
      <c r="U17" s="29">
        <v>0</v>
      </c>
      <c r="V17" s="28"/>
      <c r="W17" s="27">
        <v>155148</v>
      </c>
      <c r="X17" s="27"/>
      <c r="Y17" s="27"/>
      <c r="Z17" s="30"/>
    </row>
    <row r="18" spans="1:26" ht="67.5" customHeight="1">
      <c r="A18" s="27" t="s">
        <v>134</v>
      </c>
      <c r="B18" s="27">
        <v>194510277</v>
      </c>
      <c r="C18" s="27">
        <v>2022</v>
      </c>
      <c r="D18" s="27">
        <v>2024</v>
      </c>
      <c r="E18" s="27"/>
      <c r="F18" s="28" t="s">
        <v>117</v>
      </c>
      <c r="G18" s="27"/>
      <c r="H18" s="27" t="s">
        <v>117</v>
      </c>
      <c r="I18" s="28" t="s">
        <v>102</v>
      </c>
      <c r="J18" s="28" t="s">
        <v>103</v>
      </c>
      <c r="K18" s="27">
        <v>750247882</v>
      </c>
      <c r="L18" s="28" t="s">
        <v>135</v>
      </c>
      <c r="M18" s="28">
        <v>1</v>
      </c>
      <c r="N18" s="27" t="s">
        <v>129</v>
      </c>
      <c r="O18" s="28">
        <v>36</v>
      </c>
      <c r="P18" s="28" t="s">
        <v>104</v>
      </c>
      <c r="Q18" s="29">
        <v>24710</v>
      </c>
      <c r="R18" s="29">
        <v>24710</v>
      </c>
      <c r="S18" s="29">
        <v>24710</v>
      </c>
      <c r="T18" s="29">
        <v>74130</v>
      </c>
      <c r="U18" s="29">
        <v>0</v>
      </c>
      <c r="V18" s="28"/>
      <c r="W18" s="27">
        <v>155148</v>
      </c>
      <c r="X18" s="27"/>
      <c r="Y18" s="27"/>
      <c r="Z18" s="30"/>
    </row>
    <row r="19" spans="1:26" ht="67.5" customHeight="1">
      <c r="A19" s="27" t="s">
        <v>139</v>
      </c>
      <c r="B19" s="27">
        <v>194510277</v>
      </c>
      <c r="C19" s="27">
        <v>2023</v>
      </c>
      <c r="D19" s="27">
        <v>2023</v>
      </c>
      <c r="E19" s="27"/>
      <c r="F19" s="28" t="s">
        <v>117</v>
      </c>
      <c r="G19" s="27"/>
      <c r="H19" s="27" t="s">
        <v>117</v>
      </c>
      <c r="I19" s="28" t="s">
        <v>102</v>
      </c>
      <c r="J19" s="28" t="s">
        <v>103</v>
      </c>
      <c r="K19" s="27">
        <v>925110006</v>
      </c>
      <c r="L19" s="28" t="s">
        <v>131</v>
      </c>
      <c r="M19" s="28">
        <v>1</v>
      </c>
      <c r="N19" s="27" t="s">
        <v>129</v>
      </c>
      <c r="O19" s="28">
        <v>36</v>
      </c>
      <c r="P19" s="28" t="s">
        <v>104</v>
      </c>
      <c r="Q19" s="29">
        <v>36666</v>
      </c>
      <c r="R19" s="29">
        <v>55000</v>
      </c>
      <c r="S19" s="29">
        <v>55000</v>
      </c>
      <c r="T19" s="29">
        <v>165000</v>
      </c>
      <c r="U19" s="29">
        <v>0</v>
      </c>
      <c r="V19" s="28"/>
      <c r="W19" s="27">
        <v>155148</v>
      </c>
      <c r="X19" s="27"/>
      <c r="Y19" s="27"/>
      <c r="Z19" s="30"/>
    </row>
    <row r="20" spans="1:26" ht="67.5" customHeight="1">
      <c r="A20" s="27" t="s">
        <v>141</v>
      </c>
      <c r="B20" s="27">
        <v>194510277</v>
      </c>
      <c r="C20" s="27">
        <v>2023</v>
      </c>
      <c r="D20" s="27">
        <v>2023</v>
      </c>
      <c r="E20" s="27"/>
      <c r="F20" s="28" t="s">
        <v>117</v>
      </c>
      <c r="G20" s="27"/>
      <c r="H20" s="27" t="s">
        <v>117</v>
      </c>
      <c r="I20" s="28" t="s">
        <v>102</v>
      </c>
      <c r="J20" s="28" t="s">
        <v>103</v>
      </c>
      <c r="K20" s="27" t="s">
        <v>163</v>
      </c>
      <c r="L20" s="28" t="s">
        <v>140</v>
      </c>
      <c r="M20" s="28">
        <v>1</v>
      </c>
      <c r="N20" s="27" t="s">
        <v>129</v>
      </c>
      <c r="O20" s="28">
        <v>12</v>
      </c>
      <c r="P20" s="28" t="s">
        <v>117</v>
      </c>
      <c r="Q20" s="29">
        <v>155234</v>
      </c>
      <c r="R20" s="29"/>
      <c r="S20" s="29"/>
      <c r="T20" s="29">
        <v>155234</v>
      </c>
      <c r="U20" s="29">
        <v>0</v>
      </c>
      <c r="V20" s="28"/>
      <c r="W20" s="27">
        <v>155148</v>
      </c>
      <c r="X20" s="27"/>
      <c r="Y20" s="27"/>
      <c r="Z20" s="30"/>
    </row>
    <row r="21" spans="1:26" ht="67.5" customHeight="1">
      <c r="A21" s="27" t="s">
        <v>144</v>
      </c>
      <c r="B21" s="27">
        <v>194510277</v>
      </c>
      <c r="C21" s="27">
        <v>2023</v>
      </c>
      <c r="D21" s="27">
        <v>2023</v>
      </c>
      <c r="E21" s="27"/>
      <c r="F21" s="28" t="s">
        <v>117</v>
      </c>
      <c r="G21" s="27"/>
      <c r="H21" s="27" t="s">
        <v>117</v>
      </c>
      <c r="I21" s="28" t="s">
        <v>102</v>
      </c>
      <c r="J21" s="28" t="s">
        <v>103</v>
      </c>
      <c r="K21" s="27" t="s">
        <v>163</v>
      </c>
      <c r="L21" s="28" t="s">
        <v>142</v>
      </c>
      <c r="M21" s="28">
        <v>1</v>
      </c>
      <c r="N21" s="27" t="s">
        <v>143</v>
      </c>
      <c r="O21" s="28">
        <v>12</v>
      </c>
      <c r="P21" s="28" t="s">
        <v>117</v>
      </c>
      <c r="Q21" s="29">
        <v>32589</v>
      </c>
      <c r="R21" s="29"/>
      <c r="S21" s="29"/>
      <c r="T21" s="29">
        <v>32589</v>
      </c>
      <c r="U21" s="29">
        <v>0</v>
      </c>
      <c r="V21" s="28"/>
      <c r="W21" s="27">
        <v>155148</v>
      </c>
      <c r="X21" s="27"/>
      <c r="Y21" s="27"/>
      <c r="Z21" s="30"/>
    </row>
    <row r="22" spans="1:26" ht="67.5" customHeight="1">
      <c r="A22" s="27" t="s">
        <v>147</v>
      </c>
      <c r="B22" s="27">
        <v>194510277</v>
      </c>
      <c r="C22" s="27">
        <v>2023</v>
      </c>
      <c r="D22" s="27">
        <v>2023</v>
      </c>
      <c r="E22" s="27"/>
      <c r="F22" s="28" t="s">
        <v>117</v>
      </c>
      <c r="G22" s="27"/>
      <c r="H22" s="27" t="s">
        <v>117</v>
      </c>
      <c r="I22" s="28" t="s">
        <v>102</v>
      </c>
      <c r="J22" s="28" t="s">
        <v>103</v>
      </c>
      <c r="K22" s="27" t="s">
        <v>163</v>
      </c>
      <c r="L22" s="28" t="s">
        <v>145</v>
      </c>
      <c r="M22" s="28">
        <v>1</v>
      </c>
      <c r="N22" s="27" t="s">
        <v>146</v>
      </c>
      <c r="O22" s="28">
        <v>12</v>
      </c>
      <c r="P22" s="28" t="s">
        <v>117</v>
      </c>
      <c r="Q22" s="29">
        <v>14000</v>
      </c>
      <c r="R22" s="29"/>
      <c r="S22" s="29"/>
      <c r="T22" s="29">
        <v>14000</v>
      </c>
      <c r="U22" s="29">
        <v>0</v>
      </c>
      <c r="V22" s="28"/>
      <c r="W22" s="27">
        <v>155148</v>
      </c>
      <c r="X22" s="27"/>
      <c r="Y22" s="27"/>
      <c r="Z22" s="30"/>
    </row>
    <row r="23" spans="1:26" ht="67.5" customHeight="1">
      <c r="A23" s="27" t="s">
        <v>149</v>
      </c>
      <c r="B23" s="27">
        <v>194510277</v>
      </c>
      <c r="C23" s="27">
        <v>2023</v>
      </c>
      <c r="D23" s="27">
        <v>2023</v>
      </c>
      <c r="E23" s="27"/>
      <c r="F23" s="28" t="s">
        <v>117</v>
      </c>
      <c r="G23" s="27"/>
      <c r="H23" s="27" t="s">
        <v>117</v>
      </c>
      <c r="I23" s="28" t="s">
        <v>102</v>
      </c>
      <c r="J23" s="28" t="s">
        <v>103</v>
      </c>
      <c r="K23" s="27" t="s">
        <v>163</v>
      </c>
      <c r="L23" s="28" t="s">
        <v>148</v>
      </c>
      <c r="M23" s="28">
        <v>1</v>
      </c>
      <c r="N23" s="27" t="s">
        <v>109</v>
      </c>
      <c r="O23" s="28">
        <v>12</v>
      </c>
      <c r="P23" s="28" t="s">
        <v>117</v>
      </c>
      <c r="Q23" s="29">
        <v>20344</v>
      </c>
      <c r="R23" s="29"/>
      <c r="S23" s="29"/>
      <c r="T23" s="29">
        <v>20344</v>
      </c>
      <c r="U23" s="29">
        <v>0</v>
      </c>
      <c r="V23" s="28"/>
      <c r="W23" s="27">
        <v>155148</v>
      </c>
      <c r="X23" s="27"/>
      <c r="Y23" s="27"/>
      <c r="Z23" s="30"/>
    </row>
    <row r="24" spans="1:26" ht="67.5" customHeight="1">
      <c r="A24" s="27" t="s">
        <v>151</v>
      </c>
      <c r="B24" s="27">
        <v>194510277</v>
      </c>
      <c r="C24" s="27">
        <v>2023</v>
      </c>
      <c r="D24" s="27">
        <v>2023</v>
      </c>
      <c r="E24" s="27"/>
      <c r="F24" s="28" t="s">
        <v>117</v>
      </c>
      <c r="G24" s="27"/>
      <c r="H24" s="27" t="s">
        <v>117</v>
      </c>
      <c r="I24" s="28" t="s">
        <v>102</v>
      </c>
      <c r="J24" s="28" t="s">
        <v>103</v>
      </c>
      <c r="K24" s="27" t="s">
        <v>164</v>
      </c>
      <c r="L24" s="28" t="s">
        <v>150</v>
      </c>
      <c r="M24" s="28">
        <v>1</v>
      </c>
      <c r="N24" s="27" t="s">
        <v>146</v>
      </c>
      <c r="O24" s="28">
        <v>36</v>
      </c>
      <c r="P24" s="28" t="s">
        <v>117</v>
      </c>
      <c r="Q24" s="29">
        <v>29000</v>
      </c>
      <c r="R24" s="29">
        <v>29000</v>
      </c>
      <c r="S24" s="29">
        <v>29000</v>
      </c>
      <c r="T24" s="29">
        <v>87000</v>
      </c>
      <c r="U24" s="29">
        <v>0</v>
      </c>
      <c r="V24" s="28"/>
      <c r="W24" s="27">
        <v>155148</v>
      </c>
      <c r="X24" s="27"/>
      <c r="Y24" s="27"/>
      <c r="Z24" s="30"/>
    </row>
    <row r="25" spans="1:26" ht="67.5" customHeight="1">
      <c r="A25" s="27" t="s">
        <v>154</v>
      </c>
      <c r="B25" s="27">
        <v>194510277</v>
      </c>
      <c r="C25" s="27">
        <v>2023</v>
      </c>
      <c r="D25" s="27">
        <v>2023</v>
      </c>
      <c r="E25" s="27"/>
      <c r="F25" s="28" t="s">
        <v>117</v>
      </c>
      <c r="G25" s="27"/>
      <c r="H25" s="27" t="s">
        <v>117</v>
      </c>
      <c r="I25" s="28" t="s">
        <v>102</v>
      </c>
      <c r="J25" s="28" t="s">
        <v>103</v>
      </c>
      <c r="K25" s="27" t="s">
        <v>152</v>
      </c>
      <c r="L25" s="28" t="s">
        <v>153</v>
      </c>
      <c r="M25" s="28">
        <v>1</v>
      </c>
      <c r="N25" s="27" t="s">
        <v>137</v>
      </c>
      <c r="O25" s="28">
        <v>36</v>
      </c>
      <c r="P25" s="28" t="s">
        <v>104</v>
      </c>
      <c r="Q25" s="29">
        <v>314760</v>
      </c>
      <c r="R25" s="29">
        <v>314760</v>
      </c>
      <c r="S25" s="29">
        <v>314760</v>
      </c>
      <c r="T25" s="29">
        <v>944280</v>
      </c>
      <c r="U25" s="29">
        <v>0</v>
      </c>
      <c r="V25" s="28"/>
      <c r="W25" s="27"/>
      <c r="X25" s="27" t="s">
        <v>106</v>
      </c>
      <c r="Y25" s="27"/>
      <c r="Z25" s="30"/>
    </row>
    <row r="26" spans="1:26" ht="67.5" customHeight="1">
      <c r="A26" s="27" t="s">
        <v>165</v>
      </c>
      <c r="B26" s="27">
        <v>194510277</v>
      </c>
      <c r="C26" s="27">
        <v>2023</v>
      </c>
      <c r="D26" s="27">
        <v>2023</v>
      </c>
      <c r="E26" s="27"/>
      <c r="F26" s="28" t="s">
        <v>117</v>
      </c>
      <c r="G26" s="27"/>
      <c r="H26" s="27" t="s">
        <v>117</v>
      </c>
      <c r="I26" s="28" t="s">
        <v>102</v>
      </c>
      <c r="J26" s="28" t="s">
        <v>103</v>
      </c>
      <c r="K26" s="27" t="s">
        <v>155</v>
      </c>
      <c r="L26" s="28" t="s">
        <v>156</v>
      </c>
      <c r="M26" s="28">
        <v>1</v>
      </c>
      <c r="N26" s="27" t="s">
        <v>137</v>
      </c>
      <c r="O26" s="28">
        <v>24</v>
      </c>
      <c r="P26" s="28" t="s">
        <v>119</v>
      </c>
      <c r="Q26" s="29">
        <v>664018.29</v>
      </c>
      <c r="R26" s="29">
        <v>664018.29</v>
      </c>
      <c r="S26" s="29"/>
      <c r="T26" s="29">
        <v>1328036.58</v>
      </c>
      <c r="U26" s="29">
        <v>0</v>
      </c>
      <c r="V26" s="28"/>
      <c r="W26" s="27">
        <v>155148</v>
      </c>
      <c r="X26" s="27"/>
      <c r="Y26" s="27"/>
      <c r="Z26" s="30"/>
    </row>
    <row r="27" spans="1:26" ht="67.5" customHeight="1">
      <c r="A27" s="27" t="s">
        <v>166</v>
      </c>
      <c r="B27" s="27">
        <v>194510277</v>
      </c>
      <c r="C27" s="27">
        <v>2023</v>
      </c>
      <c r="D27" s="27">
        <v>2023</v>
      </c>
      <c r="E27" s="27"/>
      <c r="F27" s="28" t="s">
        <v>116</v>
      </c>
      <c r="G27" s="27"/>
      <c r="H27" s="29" t="s">
        <v>117</v>
      </c>
      <c r="I27" s="32" t="s">
        <v>102</v>
      </c>
      <c r="J27" s="28" t="s">
        <v>103</v>
      </c>
      <c r="K27" s="27">
        <v>773100006</v>
      </c>
      <c r="L27" s="28" t="s">
        <v>105</v>
      </c>
      <c r="M27" s="28">
        <v>1</v>
      </c>
      <c r="N27" s="27" t="s">
        <v>137</v>
      </c>
      <c r="O27" s="28">
        <v>18</v>
      </c>
      <c r="P27" s="28" t="s">
        <v>104</v>
      </c>
      <c r="Q27" s="29">
        <v>166000</v>
      </c>
      <c r="R27" s="29">
        <v>190000</v>
      </c>
      <c r="S27" s="29">
        <v>190000</v>
      </c>
      <c r="T27" s="29">
        <f>SUM(Q27:S27)</f>
        <v>546000</v>
      </c>
      <c r="U27" s="29">
        <v>0</v>
      </c>
      <c r="V27" s="28"/>
      <c r="W27" s="27">
        <v>155148</v>
      </c>
      <c r="X27" s="27"/>
      <c r="Y27" s="27"/>
      <c r="Z27" s="30"/>
    </row>
    <row r="28" spans="1:26" ht="67.5" customHeight="1">
      <c r="A28" s="27" t="s">
        <v>167</v>
      </c>
      <c r="B28" s="27">
        <v>194510277</v>
      </c>
      <c r="C28" s="27">
        <v>2023</v>
      </c>
      <c r="D28" s="27">
        <v>2023</v>
      </c>
      <c r="E28" s="27"/>
      <c r="F28" s="28" t="s">
        <v>116</v>
      </c>
      <c r="G28" s="27"/>
      <c r="H28" s="27" t="s">
        <v>117</v>
      </c>
      <c r="I28" s="28" t="s">
        <v>102</v>
      </c>
      <c r="J28" s="28" t="s">
        <v>103</v>
      </c>
      <c r="K28" s="27">
        <v>452331419</v>
      </c>
      <c r="L28" s="28" t="s">
        <v>118</v>
      </c>
      <c r="M28" s="28">
        <v>1</v>
      </c>
      <c r="N28" s="27" t="s">
        <v>137</v>
      </c>
      <c r="O28" s="28">
        <v>24</v>
      </c>
      <c r="P28" s="28" t="s">
        <v>104</v>
      </c>
      <c r="Q28" s="29">
        <v>40000</v>
      </c>
      <c r="R28" s="29">
        <v>40000</v>
      </c>
      <c r="S28" s="29"/>
      <c r="T28" s="29">
        <f>SUM(Q28:S28)</f>
        <v>80000</v>
      </c>
      <c r="U28" s="29">
        <v>0</v>
      </c>
      <c r="V28" s="28"/>
      <c r="W28" s="27">
        <v>155148</v>
      </c>
      <c r="X28" s="27"/>
      <c r="Y28" s="27"/>
      <c r="Z28" s="30"/>
    </row>
    <row r="29" spans="1:26" ht="67.5" customHeight="1">
      <c r="A29" s="27" t="s">
        <v>168</v>
      </c>
      <c r="B29" s="27">
        <v>194510277</v>
      </c>
      <c r="C29" s="27">
        <v>2023</v>
      </c>
      <c r="D29" s="27">
        <v>2023</v>
      </c>
      <c r="E29" s="27"/>
      <c r="F29" s="28" t="s">
        <v>116</v>
      </c>
      <c r="G29" s="27"/>
      <c r="H29" s="27" t="s">
        <v>117</v>
      </c>
      <c r="I29" s="28" t="s">
        <v>102</v>
      </c>
      <c r="J29" s="28" t="s">
        <v>103</v>
      </c>
      <c r="K29" s="27">
        <v>642100001</v>
      </c>
      <c r="L29" s="28" t="s">
        <v>136</v>
      </c>
      <c r="M29" s="28">
        <v>1</v>
      </c>
      <c r="N29" s="27" t="s">
        <v>137</v>
      </c>
      <c r="O29" s="28">
        <v>36</v>
      </c>
      <c r="P29" s="28" t="s">
        <v>104</v>
      </c>
      <c r="Q29" s="29">
        <v>47290</v>
      </c>
      <c r="R29" s="29">
        <v>47290</v>
      </c>
      <c r="S29" s="29">
        <v>47290</v>
      </c>
      <c r="T29" s="29">
        <f>SUM(Q29:S29)</f>
        <v>141870</v>
      </c>
      <c r="U29" s="29">
        <v>0</v>
      </c>
      <c r="V29" s="28"/>
      <c r="W29" s="27">
        <v>155148</v>
      </c>
      <c r="X29" s="27"/>
      <c r="Y29" s="27"/>
      <c r="Z29" s="30"/>
    </row>
    <row r="30" spans="1:26" ht="67.5" customHeight="1">
      <c r="A30" s="27" t="s">
        <v>169</v>
      </c>
      <c r="B30" s="27">
        <v>194510277</v>
      </c>
      <c r="C30" s="27">
        <v>2023</v>
      </c>
      <c r="D30" s="27">
        <v>2023</v>
      </c>
      <c r="E30" s="27"/>
      <c r="F30" s="28" t="s">
        <v>116</v>
      </c>
      <c r="G30" s="27"/>
      <c r="H30" s="27" t="s">
        <v>117</v>
      </c>
      <c r="I30" s="28" t="s">
        <v>102</v>
      </c>
      <c r="J30" s="28" t="s">
        <v>103</v>
      </c>
      <c r="K30" s="27">
        <v>983711108</v>
      </c>
      <c r="L30" s="28" t="s">
        <v>107</v>
      </c>
      <c r="M30" s="28">
        <v>1</v>
      </c>
      <c r="N30" s="27" t="s">
        <v>137</v>
      </c>
      <c r="O30" s="28">
        <v>24</v>
      </c>
      <c r="P30" s="28" t="s">
        <v>104</v>
      </c>
      <c r="Q30" s="29">
        <v>79300</v>
      </c>
      <c r="R30" s="29">
        <v>79300</v>
      </c>
      <c r="S30" s="29"/>
      <c r="T30" s="29">
        <v>158600</v>
      </c>
      <c r="U30" s="29">
        <v>0</v>
      </c>
      <c r="V30" s="28"/>
      <c r="W30" s="27">
        <v>155148</v>
      </c>
      <c r="X30" s="27"/>
      <c r="Y30" s="27"/>
      <c r="Z30" s="30"/>
    </row>
    <row r="31" spans="1:26" ht="14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4" t="s">
        <v>93</v>
      </c>
      <c r="R31" s="34" t="s">
        <v>93</v>
      </c>
      <c r="S31" s="34" t="s">
        <v>93</v>
      </c>
      <c r="T31" s="34" t="s">
        <v>93</v>
      </c>
      <c r="U31" s="34" t="s">
        <v>93</v>
      </c>
      <c r="V31" s="33"/>
      <c r="W31" s="33"/>
      <c r="X31" s="33"/>
      <c r="Y31" s="33"/>
      <c r="Z31" s="30"/>
    </row>
    <row r="32" spans="1:26" ht="14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>
        <f>SUM(Q10:Q31)</f>
        <v>2237277.29</v>
      </c>
      <c r="R32" s="30">
        <f>SUM(R10:R31)</f>
        <v>2369890.29</v>
      </c>
      <c r="S32" s="30">
        <f>SUM(S10:S31)</f>
        <v>3068274</v>
      </c>
      <c r="T32" s="30">
        <f>SUM(T10:T31)</f>
        <v>7773743.58</v>
      </c>
      <c r="U32" s="30">
        <f>SUM(U10:U31)</f>
        <v>0</v>
      </c>
      <c r="V32" s="30"/>
      <c r="W32" s="30"/>
      <c r="X32" s="30"/>
      <c r="Y32" s="30"/>
      <c r="Z32" s="30"/>
    </row>
    <row r="33" spans="1:26" ht="14.25">
      <c r="A33" s="104" t="s">
        <v>5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4.25">
      <c r="A34" s="89" t="s">
        <v>162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4.25">
      <c r="A35" s="81" t="s">
        <v>61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30"/>
      <c r="N35" s="30"/>
      <c r="O35" s="30"/>
      <c r="P35" s="30"/>
      <c r="Q35" s="36"/>
      <c r="R35" s="30"/>
      <c r="S35" s="30"/>
      <c r="T35" s="30"/>
      <c r="U35" s="30"/>
      <c r="V35" s="36" t="s">
        <v>33</v>
      </c>
      <c r="W35" s="30"/>
      <c r="X35" s="30"/>
      <c r="Y35" s="30"/>
      <c r="Z35" s="30"/>
    </row>
    <row r="36" spans="1:26" ht="14.25">
      <c r="A36" s="81" t="s">
        <v>157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30"/>
      <c r="T36" s="30"/>
      <c r="U36" s="30"/>
      <c r="V36" s="36" t="s">
        <v>112</v>
      </c>
      <c r="W36" s="30"/>
      <c r="X36" s="30"/>
      <c r="Y36" s="36"/>
      <c r="Z36" s="30"/>
    </row>
    <row r="37" spans="1:26" ht="14.25">
      <c r="A37" s="81" t="s">
        <v>48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30"/>
      <c r="N37" s="30"/>
      <c r="O37" s="30"/>
      <c r="P37" s="30"/>
      <c r="Q37" s="36"/>
      <c r="R37" s="30"/>
      <c r="S37" s="30"/>
      <c r="T37" s="30"/>
      <c r="U37" s="30"/>
      <c r="V37" s="30"/>
      <c r="W37" s="30"/>
      <c r="X37" s="30"/>
      <c r="Y37" s="36"/>
      <c r="Z37" s="30"/>
    </row>
    <row r="38" spans="1:26" ht="14.25">
      <c r="A38" s="80" t="s">
        <v>49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2.75" customHeight="1">
      <c r="A39" s="81" t="s">
        <v>62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37"/>
      <c r="M39" s="30"/>
      <c r="N39" s="30"/>
      <c r="O39" s="30"/>
      <c r="P39" s="108" t="s">
        <v>94</v>
      </c>
      <c r="Q39" s="109"/>
      <c r="R39" s="109"/>
      <c r="S39" s="109"/>
      <c r="T39" s="109"/>
      <c r="U39" s="109"/>
      <c r="V39" s="109"/>
      <c r="W39" s="109"/>
      <c r="X39" s="110"/>
      <c r="Y39" s="30"/>
      <c r="Z39" s="30"/>
    </row>
    <row r="40" spans="1:26" ht="12.75" customHeight="1">
      <c r="A40" s="81" t="s">
        <v>52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30"/>
      <c r="M40" s="30"/>
      <c r="N40" s="30"/>
      <c r="O40" s="30"/>
      <c r="P40" s="112" t="s">
        <v>39</v>
      </c>
      <c r="Q40" s="113"/>
      <c r="R40" s="113"/>
      <c r="S40" s="113"/>
      <c r="T40" s="114"/>
      <c r="U40" s="26" t="s">
        <v>56</v>
      </c>
      <c r="V40" s="38"/>
      <c r="W40" s="38"/>
      <c r="X40" s="39"/>
      <c r="Y40" s="30"/>
      <c r="Z40" s="30"/>
    </row>
    <row r="41" spans="1:26" ht="14.25">
      <c r="A41" s="101" t="s">
        <v>73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30"/>
      <c r="O41" s="30"/>
      <c r="P41" s="40"/>
      <c r="Q41" s="41"/>
      <c r="R41" s="41"/>
      <c r="S41" s="41"/>
      <c r="T41" s="41"/>
      <c r="U41" s="42"/>
      <c r="V41" s="38"/>
      <c r="W41" s="38"/>
      <c r="X41" s="39"/>
      <c r="Y41" s="30"/>
      <c r="Z41" s="30"/>
    </row>
    <row r="42" spans="1:26" ht="12.75" customHeight="1">
      <c r="A42" s="81" t="s">
        <v>158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30"/>
      <c r="M42" s="30"/>
      <c r="N42" s="30"/>
      <c r="O42" s="30"/>
      <c r="P42" s="115" t="s">
        <v>46</v>
      </c>
      <c r="Q42" s="116"/>
      <c r="R42" s="116"/>
      <c r="S42" s="116"/>
      <c r="T42" s="116"/>
      <c r="U42" s="116"/>
      <c r="V42" s="116"/>
      <c r="W42" s="116"/>
      <c r="X42" s="117"/>
      <c r="Y42" s="30"/>
      <c r="Z42" s="30"/>
    </row>
    <row r="43" spans="1:26" ht="15.75" customHeight="1">
      <c r="A43" s="88" t="s">
        <v>159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30"/>
      <c r="P43" s="98" t="s">
        <v>40</v>
      </c>
      <c r="Q43" s="99"/>
      <c r="R43" s="99"/>
      <c r="S43" s="99"/>
      <c r="T43" s="100"/>
      <c r="U43" s="43" t="s">
        <v>41</v>
      </c>
      <c r="V43" s="43" t="s">
        <v>42</v>
      </c>
      <c r="W43" s="96" t="s">
        <v>43</v>
      </c>
      <c r="X43" s="97"/>
      <c r="Y43" s="30"/>
      <c r="Z43" s="30"/>
    </row>
    <row r="44" spans="1:26" ht="12.75" customHeight="1">
      <c r="A44" s="81" t="s">
        <v>95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30"/>
      <c r="P44" s="74" t="s">
        <v>22</v>
      </c>
      <c r="Q44" s="77"/>
      <c r="R44" s="77"/>
      <c r="S44" s="77"/>
      <c r="T44" s="75"/>
      <c r="U44" s="26" t="s">
        <v>21</v>
      </c>
      <c r="V44" s="26" t="s">
        <v>21</v>
      </c>
      <c r="W44" s="74" t="s">
        <v>21</v>
      </c>
      <c r="X44" s="75"/>
      <c r="Y44" s="30"/>
      <c r="Z44" s="30"/>
    </row>
    <row r="45" spans="1:26" ht="12.75" customHeight="1">
      <c r="A45" s="88" t="s">
        <v>160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30"/>
      <c r="P45" s="47" t="s">
        <v>23</v>
      </c>
      <c r="Q45" s="45"/>
      <c r="R45" s="45"/>
      <c r="S45" s="45"/>
      <c r="T45" s="46"/>
      <c r="U45" s="26"/>
      <c r="V45" s="26"/>
      <c r="W45" s="44"/>
      <c r="X45" s="46"/>
      <c r="Y45" s="30"/>
      <c r="Z45" s="30"/>
    </row>
    <row r="46" spans="1:26" ht="12.75" customHeight="1">
      <c r="A46" s="81" t="s">
        <v>161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30"/>
      <c r="P46" s="74" t="s">
        <v>44</v>
      </c>
      <c r="Q46" s="77"/>
      <c r="R46" s="77"/>
      <c r="S46" s="77"/>
      <c r="T46" s="75"/>
      <c r="U46" s="26" t="s">
        <v>21</v>
      </c>
      <c r="V46" s="26" t="s">
        <v>21</v>
      </c>
      <c r="W46" s="74" t="s">
        <v>21</v>
      </c>
      <c r="X46" s="75"/>
      <c r="Y46" s="30"/>
      <c r="Z46" s="30"/>
    </row>
    <row r="47" spans="1:26" ht="12.75" customHeight="1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30"/>
      <c r="P47" s="74" t="s">
        <v>32</v>
      </c>
      <c r="Q47" s="77"/>
      <c r="R47" s="77"/>
      <c r="S47" s="77"/>
      <c r="T47" s="75"/>
      <c r="U47" s="26" t="s">
        <v>21</v>
      </c>
      <c r="V47" s="26" t="s">
        <v>21</v>
      </c>
      <c r="W47" s="74" t="s">
        <v>21</v>
      </c>
      <c r="X47" s="75"/>
      <c r="Y47" s="30"/>
      <c r="Z47" s="30"/>
    </row>
    <row r="48" spans="1:26" ht="12.75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0"/>
      <c r="P48" s="74" t="s">
        <v>59</v>
      </c>
      <c r="Q48" s="77"/>
      <c r="R48" s="77"/>
      <c r="S48" s="77"/>
      <c r="T48" s="75"/>
      <c r="U48" s="26" t="s">
        <v>21</v>
      </c>
      <c r="V48" s="26" t="s">
        <v>21</v>
      </c>
      <c r="W48" s="74" t="s">
        <v>21</v>
      </c>
      <c r="X48" s="75"/>
      <c r="Y48" s="30"/>
      <c r="Z48" s="30"/>
    </row>
    <row r="49" spans="1:26" ht="12" customHeight="1">
      <c r="A49" s="48" t="s">
        <v>34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74" t="s">
        <v>25</v>
      </c>
      <c r="Q49" s="77"/>
      <c r="R49" s="77"/>
      <c r="S49" s="77"/>
      <c r="T49" s="75"/>
      <c r="U49" s="26" t="s">
        <v>21</v>
      </c>
      <c r="V49" s="26" t="s">
        <v>21</v>
      </c>
      <c r="W49" s="74" t="s">
        <v>21</v>
      </c>
      <c r="X49" s="75"/>
      <c r="Y49" s="30"/>
      <c r="Z49" s="30"/>
    </row>
    <row r="50" spans="1:26" ht="12.75" customHeight="1">
      <c r="A50" s="76" t="s">
        <v>28</v>
      </c>
      <c r="B50" s="76"/>
      <c r="C50" s="30"/>
      <c r="D50" s="30"/>
      <c r="E50" s="30"/>
      <c r="F50" s="30"/>
      <c r="G50" s="30"/>
      <c r="H50" s="30"/>
      <c r="I50" s="30"/>
      <c r="J50" s="49"/>
      <c r="K50" s="30"/>
      <c r="L50" s="30"/>
      <c r="M50" s="30"/>
      <c r="N50" s="30"/>
      <c r="O50" s="30"/>
      <c r="P50" s="74" t="s">
        <v>45</v>
      </c>
      <c r="Q50" s="77"/>
      <c r="R50" s="77"/>
      <c r="S50" s="77"/>
      <c r="T50" s="75"/>
      <c r="U50" s="26" t="s">
        <v>21</v>
      </c>
      <c r="V50" s="26" t="s">
        <v>21</v>
      </c>
      <c r="W50" s="74" t="s">
        <v>21</v>
      </c>
      <c r="X50" s="75"/>
      <c r="Y50" s="30"/>
      <c r="Z50" s="30"/>
    </row>
    <row r="51" spans="1:26" ht="14.25">
      <c r="A51" s="76" t="s">
        <v>29</v>
      </c>
      <c r="B51" s="76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2.75" customHeight="1">
      <c r="A52" s="76" t="s">
        <v>30</v>
      </c>
      <c r="B52" s="76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2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2.75" customHeight="1">
      <c r="A54" s="50" t="s">
        <v>75</v>
      </c>
      <c r="B54" s="51"/>
      <c r="C54" s="51"/>
      <c r="D54" s="51"/>
      <c r="E54" s="51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2.75" customHeight="1">
      <c r="A55" s="71" t="s">
        <v>69</v>
      </c>
      <c r="B55" s="71"/>
      <c r="C55" s="71"/>
      <c r="D55" s="71"/>
      <c r="E55" s="71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4.25" customHeight="1">
      <c r="A56" s="71" t="s">
        <v>67</v>
      </c>
      <c r="B56" s="71"/>
      <c r="C56" s="71"/>
      <c r="D56" s="71"/>
      <c r="E56" s="71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4.25" customHeight="1">
      <c r="A57" s="71" t="s">
        <v>63</v>
      </c>
      <c r="B57" s="71"/>
      <c r="C57" s="71"/>
      <c r="D57" s="71"/>
      <c r="E57" s="71"/>
      <c r="F57" s="30"/>
      <c r="G57" s="30"/>
      <c r="H57" s="30"/>
      <c r="I57" s="30"/>
      <c r="J57" s="49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4.25" customHeight="1">
      <c r="A58" s="71" t="s">
        <v>64</v>
      </c>
      <c r="B58" s="71"/>
      <c r="C58" s="71"/>
      <c r="D58" s="71"/>
      <c r="E58" s="71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4.25" customHeight="1">
      <c r="A59" s="71" t="s">
        <v>65</v>
      </c>
      <c r="B59" s="71"/>
      <c r="C59" s="71"/>
      <c r="D59" s="71"/>
      <c r="E59" s="71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4.25" customHeight="1">
      <c r="A60" s="71" t="s">
        <v>66</v>
      </c>
      <c r="B60" s="71"/>
      <c r="C60" s="71"/>
      <c r="D60" s="71"/>
      <c r="E60" s="71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4.25" customHeight="1">
      <c r="A61" s="52"/>
      <c r="B61" s="52"/>
      <c r="C61" s="52"/>
      <c r="D61" s="52"/>
      <c r="E61" s="52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2.75" customHeight="1">
      <c r="A62" s="53" t="s">
        <v>76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4.25" customHeight="1">
      <c r="A63" s="73" t="s">
        <v>96</v>
      </c>
      <c r="B63" s="73"/>
      <c r="C63" s="73"/>
      <c r="D63" s="73"/>
      <c r="E63" s="35"/>
      <c r="F63" s="35"/>
      <c r="G63" s="35"/>
      <c r="H63" s="35"/>
      <c r="I63" s="35"/>
      <c r="J63" s="35"/>
      <c r="K63" s="35"/>
      <c r="L63" s="35"/>
      <c r="M63" s="35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4.25" customHeight="1">
      <c r="A64" s="73" t="s">
        <v>97</v>
      </c>
      <c r="B64" s="73"/>
      <c r="C64" s="73"/>
      <c r="D64" s="73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4.25" customHeight="1">
      <c r="A65" s="73" t="s">
        <v>98</v>
      </c>
      <c r="B65" s="73"/>
      <c r="C65" s="73"/>
      <c r="D65" s="73"/>
      <c r="E65" s="30"/>
      <c r="F65" s="30"/>
      <c r="G65" s="30"/>
      <c r="H65" s="30"/>
      <c r="I65" s="30"/>
      <c r="J65" s="49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4.25" customHeight="1">
      <c r="A66" s="73" t="s">
        <v>99</v>
      </c>
      <c r="B66" s="73"/>
      <c r="C66" s="73"/>
      <c r="D66" s="73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4.25" customHeight="1">
      <c r="A67" s="73" t="s">
        <v>100</v>
      </c>
      <c r="B67" s="73"/>
      <c r="C67" s="73"/>
      <c r="D67" s="73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4.25" customHeight="1">
      <c r="A68" s="54"/>
      <c r="B68" s="54"/>
      <c r="C68" s="54"/>
      <c r="D68" s="54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ht="12.75" customHeight="1">
      <c r="A69" s="20" t="s">
        <v>77</v>
      </c>
    </row>
    <row r="70" spans="1:13" ht="14.25" customHeight="1">
      <c r="A70" s="72" t="s">
        <v>78</v>
      </c>
      <c r="B70" s="72"/>
      <c r="C70" s="72"/>
      <c r="D70" s="72"/>
      <c r="E70" s="16"/>
      <c r="F70" s="16"/>
      <c r="G70" s="16"/>
      <c r="H70" s="16"/>
      <c r="I70" s="16"/>
      <c r="J70" s="16"/>
      <c r="K70" s="16"/>
      <c r="L70" s="16"/>
      <c r="M70" s="16"/>
    </row>
    <row r="71" spans="1:4" ht="14.25" customHeight="1">
      <c r="A71" s="72" t="s">
        <v>79</v>
      </c>
      <c r="B71" s="72"/>
      <c r="C71" s="72"/>
      <c r="D71" s="72"/>
    </row>
    <row r="72" spans="1:10" ht="14.25" customHeight="1">
      <c r="A72" s="72" t="s">
        <v>80</v>
      </c>
      <c r="B72" s="72"/>
      <c r="C72" s="72"/>
      <c r="D72" s="72"/>
      <c r="J72" s="10"/>
    </row>
    <row r="73" spans="1:4" ht="14.25" customHeight="1">
      <c r="A73" s="72" t="s">
        <v>81</v>
      </c>
      <c r="B73" s="72"/>
      <c r="C73" s="72"/>
      <c r="D73" s="72"/>
    </row>
  </sheetData>
  <sheetProtection/>
  <mergeCells count="79">
    <mergeCell ref="A1:Y1"/>
    <mergeCell ref="A2:Y2"/>
    <mergeCell ref="A4:Y4"/>
    <mergeCell ref="A46:N46"/>
    <mergeCell ref="A44:N44"/>
    <mergeCell ref="P44:T44"/>
    <mergeCell ref="P46:T46"/>
    <mergeCell ref="P40:T40"/>
    <mergeCell ref="P42:X42"/>
    <mergeCell ref="U8:V8"/>
    <mergeCell ref="P48:T48"/>
    <mergeCell ref="A33:L33"/>
    <mergeCell ref="L7:L9"/>
    <mergeCell ref="H7:H9"/>
    <mergeCell ref="I7:I9"/>
    <mergeCell ref="O7:O9"/>
    <mergeCell ref="K7:K9"/>
    <mergeCell ref="A7:A9"/>
    <mergeCell ref="B7:B9"/>
    <mergeCell ref="P39:X39"/>
    <mergeCell ref="W8:W9"/>
    <mergeCell ref="W7:X7"/>
    <mergeCell ref="A43:N43"/>
    <mergeCell ref="D7:D9"/>
    <mergeCell ref="A36:R36"/>
    <mergeCell ref="A41:M41"/>
    <mergeCell ref="F7:F9"/>
    <mergeCell ref="G7:G9"/>
    <mergeCell ref="E7:E9"/>
    <mergeCell ref="A37:L37"/>
    <mergeCell ref="W47:X47"/>
    <mergeCell ref="W48:X48"/>
    <mergeCell ref="Q8:Q9"/>
    <mergeCell ref="R8:R9"/>
    <mergeCell ref="S8:S9"/>
    <mergeCell ref="T8:T9"/>
    <mergeCell ref="X8:X9"/>
    <mergeCell ref="W44:X44"/>
    <mergeCell ref="W43:X43"/>
    <mergeCell ref="P43:T43"/>
    <mergeCell ref="A47:N47"/>
    <mergeCell ref="A35:L35"/>
    <mergeCell ref="N7:N9"/>
    <mergeCell ref="A45:N45"/>
    <mergeCell ref="A34:P34"/>
    <mergeCell ref="P47:T47"/>
    <mergeCell ref="A42:K42"/>
    <mergeCell ref="M7:M9"/>
    <mergeCell ref="C7:C9"/>
    <mergeCell ref="J7:J9"/>
    <mergeCell ref="A52:B52"/>
    <mergeCell ref="A60:E60"/>
    <mergeCell ref="P49:T49"/>
    <mergeCell ref="Y7:Y9"/>
    <mergeCell ref="W46:X46"/>
    <mergeCell ref="A38:L38"/>
    <mergeCell ref="A39:K39"/>
    <mergeCell ref="A40:K40"/>
    <mergeCell ref="P7:P9"/>
    <mergeCell ref="Q7:V7"/>
    <mergeCell ref="A73:D73"/>
    <mergeCell ref="A63:D63"/>
    <mergeCell ref="A64:D64"/>
    <mergeCell ref="W49:X49"/>
    <mergeCell ref="W50:X50"/>
    <mergeCell ref="A70:D70"/>
    <mergeCell ref="A71:D71"/>
    <mergeCell ref="A50:B50"/>
    <mergeCell ref="A51:B51"/>
    <mergeCell ref="P50:T50"/>
    <mergeCell ref="A55:E55"/>
    <mergeCell ref="A72:D72"/>
    <mergeCell ref="A59:E59"/>
    <mergeCell ref="A56:E56"/>
    <mergeCell ref="A58:E58"/>
    <mergeCell ref="A57:E57"/>
    <mergeCell ref="A65:D65"/>
    <mergeCell ref="A66:D66"/>
    <mergeCell ref="A67:D67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3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4.7109375" style="4" customWidth="1"/>
    <col min="2" max="2" width="22.421875" style="4" bestFit="1" customWidth="1"/>
    <col min="3" max="3" width="39.00390625" style="4" customWidth="1"/>
    <col min="4" max="4" width="22.57421875" style="4" customWidth="1"/>
    <col min="5" max="5" width="27.28125" style="4" customWidth="1"/>
    <col min="6" max="6" width="29.140625" style="4" customWidth="1"/>
    <col min="7" max="16384" width="9.140625" style="4" customWidth="1"/>
  </cols>
  <sheetData>
    <row r="1" spans="1:6" ht="15.75">
      <c r="A1" s="122" t="s">
        <v>172</v>
      </c>
      <c r="B1" s="123"/>
      <c r="C1" s="123"/>
      <c r="D1" s="123"/>
      <c r="E1" s="123"/>
      <c r="F1" s="123"/>
    </row>
    <row r="2" spans="1:6" ht="18.75">
      <c r="A2" s="69" t="s">
        <v>115</v>
      </c>
      <c r="B2" s="69"/>
      <c r="C2" s="69"/>
      <c r="D2" s="69"/>
      <c r="E2" s="69"/>
      <c r="F2" s="69"/>
    </row>
    <row r="3" spans="1:6" ht="15.75">
      <c r="A3" s="123" t="s">
        <v>0</v>
      </c>
      <c r="B3" s="123"/>
      <c r="C3" s="123"/>
      <c r="D3" s="123"/>
      <c r="E3" s="123"/>
      <c r="F3" s="123"/>
    </row>
    <row r="4" spans="1:6" s="1" customFormat="1" ht="18">
      <c r="A4" s="121" t="s">
        <v>54</v>
      </c>
      <c r="B4" s="121"/>
      <c r="C4" s="121"/>
      <c r="D4" s="121"/>
      <c r="E4" s="121"/>
      <c r="F4" s="121"/>
    </row>
    <row r="5" spans="1:6" s="1" customFormat="1" ht="18">
      <c r="A5" s="121" t="s">
        <v>55</v>
      </c>
      <c r="B5" s="121"/>
      <c r="C5" s="121"/>
      <c r="D5" s="121"/>
      <c r="E5" s="121"/>
      <c r="F5" s="121"/>
    </row>
    <row r="7" spans="1:6" ht="12.75" customHeight="1">
      <c r="A7" s="78" t="s">
        <v>8</v>
      </c>
      <c r="B7" s="84" t="s">
        <v>9</v>
      </c>
      <c r="C7" s="78" t="s">
        <v>18</v>
      </c>
      <c r="D7" s="84" t="s">
        <v>10</v>
      </c>
      <c r="E7" s="78" t="s">
        <v>11</v>
      </c>
      <c r="F7" s="78" t="s">
        <v>37</v>
      </c>
    </row>
    <row r="8" spans="1:6" ht="12.75">
      <c r="A8" s="79"/>
      <c r="B8" s="90"/>
      <c r="C8" s="79"/>
      <c r="D8" s="90"/>
      <c r="E8" s="79"/>
      <c r="F8" s="78"/>
    </row>
    <row r="9" spans="1:6" ht="12.75" customHeight="1">
      <c r="A9" s="79"/>
      <c r="B9" s="90"/>
      <c r="C9" s="79"/>
      <c r="D9" s="90"/>
      <c r="E9" s="79"/>
      <c r="F9" s="78"/>
    </row>
    <row r="10" spans="1:6" ht="12.75">
      <c r="A10" s="79"/>
      <c r="B10" s="90"/>
      <c r="C10" s="79"/>
      <c r="D10" s="90"/>
      <c r="E10" s="79"/>
      <c r="F10" s="78"/>
    </row>
    <row r="11" spans="1:6" ht="40.5" customHeight="1">
      <c r="A11" s="7" t="s">
        <v>12</v>
      </c>
      <c r="B11" s="8" t="s">
        <v>16</v>
      </c>
      <c r="C11" s="8" t="s">
        <v>16</v>
      </c>
      <c r="D11" s="8" t="s">
        <v>16</v>
      </c>
      <c r="E11" s="7" t="s">
        <v>36</v>
      </c>
      <c r="F11" s="6" t="s">
        <v>13</v>
      </c>
    </row>
    <row r="12" spans="1:6" ht="12.75">
      <c r="A12" s="12"/>
      <c r="B12" s="12"/>
      <c r="C12" s="12"/>
      <c r="D12" s="12"/>
      <c r="E12" s="12"/>
      <c r="F12" s="12"/>
    </row>
    <row r="13" spans="1:6" ht="12.75">
      <c r="A13" s="25"/>
      <c r="B13" s="23"/>
      <c r="C13" s="23"/>
      <c r="D13" s="12"/>
      <c r="E13" s="12"/>
      <c r="F13" s="12"/>
    </row>
    <row r="14" spans="1:6" ht="12.75">
      <c r="A14" s="24"/>
      <c r="B14" s="24"/>
      <c r="C14" s="24"/>
      <c r="D14" s="24"/>
      <c r="E14" s="24"/>
      <c r="F14" s="12"/>
    </row>
    <row r="15" spans="1:3" ht="12.75">
      <c r="A15" s="24"/>
      <c r="B15" s="3"/>
      <c r="C15" s="3"/>
    </row>
    <row r="16" ht="12.75">
      <c r="D16" s="9" t="s">
        <v>33</v>
      </c>
    </row>
    <row r="17" ht="15.75" customHeight="1">
      <c r="D17" s="9" t="s">
        <v>112</v>
      </c>
    </row>
    <row r="18" spans="1:6" ht="12.75">
      <c r="A18" s="118" t="s">
        <v>5</v>
      </c>
      <c r="B18" s="118"/>
      <c r="C18" s="118"/>
      <c r="D18" s="63"/>
      <c r="E18" s="63"/>
      <c r="F18" s="63"/>
    </row>
    <row r="19" spans="1:6" ht="16.5" customHeight="1">
      <c r="A19" s="119" t="s">
        <v>38</v>
      </c>
      <c r="B19" s="120"/>
      <c r="C19" s="120"/>
      <c r="D19" s="11"/>
      <c r="E19" s="11"/>
      <c r="F19" s="11"/>
    </row>
    <row r="21" spans="2:3" ht="26.25">
      <c r="B21" s="21"/>
      <c r="C21" s="22"/>
    </row>
  </sheetData>
  <sheetProtection/>
  <mergeCells count="13">
    <mergeCell ref="A5:F5"/>
    <mergeCell ref="E7:E10"/>
    <mergeCell ref="A1:F1"/>
    <mergeCell ref="A2:F2"/>
    <mergeCell ref="A3:F3"/>
    <mergeCell ref="A4:F4"/>
    <mergeCell ref="A18:F18"/>
    <mergeCell ref="A19:C19"/>
    <mergeCell ref="F7:F10"/>
    <mergeCell ref="A7:A10"/>
    <mergeCell ref="B7:B10"/>
    <mergeCell ref="C7:C10"/>
    <mergeCell ref="D7:D10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Tiziana Chiebao</dc:creator>
  <cp:keywords/>
  <dc:description/>
  <cp:lastModifiedBy>Alessandra Andreotti</cp:lastModifiedBy>
  <cp:lastPrinted>2023-03-30T10:27:48Z</cp:lastPrinted>
  <dcterms:created xsi:type="dcterms:W3CDTF">2016-06-08T15:54:56Z</dcterms:created>
  <dcterms:modified xsi:type="dcterms:W3CDTF">2023-06-21T07:32:57Z</dcterms:modified>
  <cp:category/>
  <cp:version/>
  <cp:contentType/>
  <cp:contentStatus/>
</cp:coreProperties>
</file>