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tabRatio="853" activeTab="4"/>
  </bookViews>
  <sheets>
    <sheet name="FRONTESPIZIO" sheetId="1" r:id="rId1"/>
    <sheet name="INDICE" sheetId="2" r:id="rId2"/>
    <sheet name="Scheda G" sheetId="3" r:id="rId3"/>
    <sheet name="Scheda H" sheetId="4" r:id="rId4"/>
    <sheet name="Scheda I" sheetId="5" r:id="rId5"/>
  </sheets>
  <definedNames>
    <definedName name="_xlnm.Print_Area" localSheetId="2">'Scheda G'!$A$1:$F$27</definedName>
    <definedName name="_xlnm.Print_Area" localSheetId="3">'Scheda H'!$A$1:$Z$63</definedName>
    <definedName name="_xlnm.Print_Area" localSheetId="4">'Scheda I'!$A$1:$F$19</definedName>
  </definedNames>
  <calcPr fullCalcOnLoad="1"/>
</workbook>
</file>

<file path=xl/comments4.xml><?xml version="1.0" encoding="utf-8"?>
<comments xmlns="http://schemas.openxmlformats.org/spreadsheetml/2006/main">
  <authors>
    <author>Enzo</author>
  </authors>
  <commentList>
    <comment ref="C7" authorId="0">
      <text>
        <r>
          <rPr>
            <b/>
            <sz val="9"/>
            <rFont val="Tahoma"/>
            <family val="2"/>
          </rPr>
          <t>l'informazione è già contenuta nel CUI</t>
        </r>
      </text>
    </comment>
    <comment ref="B7" authorId="0">
      <text>
        <r>
          <rPr>
            <b/>
            <sz val="9"/>
            <rFont val="Tahoma"/>
            <family val="2"/>
          </rPr>
          <t>il cf è registrato a livello di anagrafica SA</t>
        </r>
        <r>
          <rPr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2"/>
          </rPr>
          <t xml:space="preserve">la colonna può non essere visualizzata in stampa intendendo per "si" se valorizzato campo successivo </t>
        </r>
      </text>
    </comment>
    <comment ref="I7" authorId="0">
      <text>
        <r>
          <rPr>
            <b/>
            <sz val="9"/>
            <rFont val="Tahoma"/>
            <family val="2"/>
          </rPr>
          <t>informazione sostanzialmente inutile, anche perché per gli eell coincidente con quello del territorio di competenza</t>
        </r>
      </text>
    </comment>
    <comment ref="P7" authorId="0">
      <text>
        <r>
          <rPr>
            <b/>
            <sz val="9"/>
            <rFont val="Tahoma"/>
            <family val="2"/>
          </rPr>
          <t>riconsiderare se di interesse (il decreto non lo richiede)</t>
        </r>
      </text>
    </comment>
  </commentList>
</comments>
</file>

<file path=xl/sharedStrings.xml><?xml version="1.0" encoding="utf-8"?>
<sst xmlns="http://schemas.openxmlformats.org/spreadsheetml/2006/main" count="213" uniqueCount="142">
  <si>
    <t/>
  </si>
  <si>
    <t>TIPOLOGIA RISORSE</t>
  </si>
  <si>
    <t>Arco temporale di validità del programma</t>
  </si>
  <si>
    <t>Primo anno</t>
  </si>
  <si>
    <t>Secondo anno</t>
  </si>
  <si>
    <t>Note</t>
  </si>
  <si>
    <t>Tipologia</t>
  </si>
  <si>
    <t>Importo</t>
  </si>
  <si>
    <t>CODICE UNICO INTERVENTO - CUI</t>
  </si>
  <si>
    <t>CUP</t>
  </si>
  <si>
    <t>IMPORTO INTERVENTO</t>
  </si>
  <si>
    <t>Livello di priorità</t>
  </si>
  <si>
    <t>codice</t>
  </si>
  <si>
    <t>testo</t>
  </si>
  <si>
    <t>codice AUSA</t>
  </si>
  <si>
    <t>denominazione</t>
  </si>
  <si>
    <t>Ereditato da precedente programma</t>
  </si>
  <si>
    <t>Settore</t>
  </si>
  <si>
    <t>DESCRIZIONE ACQUISTO</t>
  </si>
  <si>
    <t>DESCRIZIONE DELL'ACQUISTO</t>
  </si>
  <si>
    <t>Annualità nella quale si prevede di dare avvio alla procedura di affidamento</t>
  </si>
  <si>
    <t>importo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</si>
  <si>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</si>
  <si>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</si>
  <si>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</si>
  <si>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NUMERO intervento CUI (1)</t>
  </si>
  <si>
    <t>Durata del contratto</t>
  </si>
  <si>
    <t>1. priorità massima</t>
  </si>
  <si>
    <t>2. priorità media</t>
  </si>
  <si>
    <t>3. priorità minima</t>
  </si>
  <si>
    <t>Codice CUP (2)</t>
  </si>
  <si>
    <t>stanziamenti di bilancio</t>
  </si>
  <si>
    <t>Il referente del programma</t>
  </si>
  <si>
    <t>STIMA DEI COSTI DELL'ACQUISTO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</si>
  <si>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</si>
  <si>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</si>
  <si>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</si>
  <si>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</si>
  <si>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</si>
  <si>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</si>
  <si>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</si>
  <si>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</si>
  <si>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Altra tipologia</t>
  </si>
  <si>
    <t>Quadro delle risorse necessarie per la realizzazione dell'acquisto</t>
  </si>
  <si>
    <t>lotto funzionale (4)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</si>
  <si>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</si>
  <si>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</si>
  <si>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</si>
  <si>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 ELENCO DEGLI INTERVENTI PRESENTI NELLA PRIMA ANNUALITA'</t>
  </si>
  <si>
    <t xml:space="preserve"> DEL PRECEDENTE PROGRAMMA BIENNALE E NON RIPROPOSTI E NON AVVIATI  </t>
  </si>
  <si>
    <t>codice fiscale</t>
  </si>
  <si>
    <t>ELENCO DEGLI ACQUISTI DEL PROGRAMMA</t>
  </si>
  <si>
    <t>Costi su annualità successive</t>
  </si>
  <si>
    <t>Acquisto ricompreso nell'importo complessivo di un lavoro o di altra acquisizione presente in programmazione di lavori, forniture e servizi</t>
  </si>
  <si>
    <t>(2) Indica il CUP (cfr. articolo 6 comma 4)</t>
  </si>
  <si>
    <t>(6) Indica il livello di priorità di cui all'articolo 6 commi 10 e 11</t>
  </si>
  <si>
    <t>totale</t>
  </si>
  <si>
    <t>Prima annualità del primo programma nel quale l'acquisto è stato inserito</t>
  </si>
  <si>
    <t>Importo Totale (2)</t>
  </si>
  <si>
    <r>
      <t xml:space="preserve">Ambito geografico di esecuzione dell'acquisto </t>
    </r>
    <r>
      <rPr>
        <b/>
        <strike/>
        <sz val="10"/>
        <rFont val="Arial"/>
        <family val="2"/>
      </rPr>
      <t>(Regione/i)</t>
    </r>
  </si>
  <si>
    <t xml:space="preserve">risorse derivanti da trasferimento di immobili </t>
  </si>
  <si>
    <t>altro</t>
  </si>
  <si>
    <r>
      <t>QUADRO DELLE RISORSE NECESSARIE ALLA REALIZZAZIONE DEL PROGRAMMA</t>
    </r>
    <r>
      <rPr>
        <b/>
        <strike/>
        <sz val="14"/>
        <rFont val="Arial"/>
        <family val="2"/>
      </rPr>
      <t xml:space="preserve"> </t>
    </r>
  </si>
  <si>
    <t>Disponibilità finanziaria (1)</t>
  </si>
  <si>
    <t xml:space="preserve">(1) La disponibilità finanziaria di ciascuna annualità è calcolata come somma delle informazioni elementari relative ai costi annuali di ciascun acquisto di cui alla scheda B. </t>
  </si>
  <si>
    <t>CUI lavoro o altra acquisizione  nel cui importo complessivo l'acquisto è eventualmente ricompreso (3)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</si>
  <si>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</si>
  <si>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</si>
  <si>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</si>
  <si>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</si>
  <si>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</si>
  <si>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CF Ente</t>
  </si>
  <si>
    <t>ITD35</t>
  </si>
  <si>
    <t>servizi</t>
  </si>
  <si>
    <t>si</t>
  </si>
  <si>
    <t>Servizio manutenzione verde</t>
  </si>
  <si>
    <t>SUA VENEZIA</t>
  </si>
  <si>
    <t>Servizio illuminazione votiva</t>
  </si>
  <si>
    <t>Girotto Luigi Maria</t>
  </si>
  <si>
    <t>(Tiziana Chiebao)</t>
  </si>
  <si>
    <t>DELL'AMMINISTRAZIONE COMUNE DI CAVARZERE</t>
  </si>
  <si>
    <t>NO</t>
  </si>
  <si>
    <t>no</t>
  </si>
  <si>
    <t>SI</t>
  </si>
  <si>
    <t>Chiebao Tiziana</t>
  </si>
  <si>
    <t>gestione servizi bibliotecari</t>
  </si>
  <si>
    <t>Pugina Federico</t>
  </si>
  <si>
    <t>98371110 -8</t>
  </si>
  <si>
    <t>Servizi cimiteriali</t>
  </si>
  <si>
    <t>34993000-4</t>
  </si>
  <si>
    <r>
      <t>(3) Compilare se nella colonna "Acquisto ricompreso nell'importo complessivo di un lavoro o di altra acquisizione presente in programmazione di lavori, forniture e servizi" si è risposto "SI" e se nella colonna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"Codice CUP" non è stato riportato il CUP in quanto non presente.</t>
    </r>
  </si>
  <si>
    <t>(1) Codice CUI = sigla settore (f=forniture; s=servizi) + cf amministrazione + prima annualità del primo programma nel quale l'intervento è stato inserito + progressivo di 5 cifre  della prima annualità del primo programma</t>
  </si>
  <si>
    <t>DELL'AMMINISTRAZIONE  COMUNE DI CAVARZERE</t>
  </si>
  <si>
    <t>Terzo anno</t>
  </si>
  <si>
    <t>COMUNE DI CAVARZERE</t>
  </si>
  <si>
    <t xml:space="preserve">FORNITURE E SERVIZI </t>
  </si>
  <si>
    <t>(ART. 37 COMMA 6 D.LGS 36/2023)</t>
  </si>
  <si>
    <t>PROGRAMMA TRIENNALE DEGLI ACQUISTI  DI</t>
  </si>
  <si>
    <t>INDICE</t>
  </si>
  <si>
    <r>
      <rPr>
        <b/>
        <sz val="10"/>
        <rFont val="Arial"/>
        <family val="2"/>
      </rPr>
      <t>SCHEDA G</t>
    </r>
    <r>
      <rPr>
        <sz val="10"/>
        <rFont val="Arial"/>
        <family val="2"/>
      </rPr>
      <t xml:space="preserve"> - QUADRO DELLE RISORSE NECESSARIE ALLA REALIZZAZIONE DEL PROGRAMMA</t>
    </r>
  </si>
  <si>
    <r>
      <rPr>
        <b/>
        <sz val="10"/>
        <rFont val="Arial"/>
        <family val="2"/>
      </rPr>
      <t xml:space="preserve">SCHEDA H </t>
    </r>
    <r>
      <rPr>
        <sz val="10"/>
        <rFont val="Arial"/>
        <family val="2"/>
      </rPr>
      <t>- ELENCO DEGLI ACQUISTI DEL PROGRAMMA</t>
    </r>
  </si>
  <si>
    <r>
      <rPr>
        <b/>
        <sz val="10"/>
        <rFont val="Arial"/>
        <family val="2"/>
      </rPr>
      <t>SCHEDA I</t>
    </r>
    <r>
      <rPr>
        <sz val="10"/>
        <rFont val="Arial"/>
        <family val="0"/>
      </rPr>
      <t xml:space="preserve"> - ELENCO DEGLI INTERVENTI PRESENTI NELLA PRIMA ANNUALITA' DEL PRECEDENTE PROGRAMMA TRIENNALE E NON RIPROPOSTI E NON AVVIATI</t>
    </r>
  </si>
  <si>
    <t xml:space="preserve"> </t>
  </si>
  <si>
    <t>s 00030</t>
  </si>
  <si>
    <t>Servizio consegna pasti utenti SAD e trasporti sociali</t>
  </si>
  <si>
    <t>SERVIZI ILLUMINAZIONE PUBBLICA E IMPIANTI SEMAFORICI</t>
  </si>
  <si>
    <t>Concessione asilo Nido Comunale</t>
  </si>
  <si>
    <t>146.67,00</t>
  </si>
  <si>
    <t>CONSIP</t>
  </si>
  <si>
    <t xml:space="preserve"> s 00031</t>
  </si>
  <si>
    <t>s 00032</t>
  </si>
  <si>
    <t>s 00033</t>
  </si>
  <si>
    <t>s 00034</t>
  </si>
  <si>
    <t>s 00036</t>
  </si>
  <si>
    <t>s 00037</t>
  </si>
  <si>
    <t>80110000-8</t>
  </si>
  <si>
    <t>ANNI 2024 - 2025 - 2026</t>
  </si>
  <si>
    <t>(2) L'importo totale delle risorse necessarie alla realizzazione del programma triennale è calcolato come somma  delle tre annualità</t>
  </si>
  <si>
    <t>ALLEGATO I.5 - SCHEDA G : PROGRAMMA TRIENNALE DEGLI ACQUISTI DI FORNITURE E SERVIZI  2024 -2025 -2026</t>
  </si>
  <si>
    <t xml:space="preserve">(4) Indica se lotto funzionale secondo la definizione di cui all’art.3 comma 1 lettera s) dell'allegatoI.1 </t>
  </si>
  <si>
    <t xml:space="preserve">(7) Riportare nome e cognome del responsabile del progetto </t>
  </si>
  <si>
    <r>
      <t>(8) Importo complessivo ai sensi dell'articolo 6, comma 5, ivi incluse le spese eventualmente già sostenute antecedente</t>
    </r>
    <r>
      <rPr>
        <strike/>
        <sz val="11"/>
        <rFont val="Arial"/>
        <family val="2"/>
      </rPr>
      <t>mente</t>
    </r>
    <r>
      <rPr>
        <sz val="11"/>
        <rFont val="Arial"/>
        <family val="2"/>
      </rPr>
      <t xml:space="preserve"> alla prima annualità </t>
    </r>
  </si>
  <si>
    <r>
      <t>(9</t>
    </r>
    <r>
      <rPr>
        <sz val="11"/>
        <rFont val="Arial"/>
        <family val="2"/>
      </rPr>
      <t>) Riportare l'importo del capitale privato come quota parte dell'importo complessivo</t>
    </r>
  </si>
  <si>
    <t>(10) Dati obbligatori per i soli acquisti ricompresi nella prima annualità (Cfr. articolo 8)</t>
  </si>
  <si>
    <r>
      <t>(</t>
    </r>
    <r>
      <rPr>
        <sz val="11"/>
        <rFont val="Arial"/>
        <family val="2"/>
      </rPr>
      <t>11) Indicare se l'acquisto è stato aggiunto o è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stato modificato a seguito di modifica in corso d'anno ai sensi dell'art.7 commi 8 e 9. Tale campo, come la relativa nota e tabella, compaiono solo in caso di modifica del programma</t>
    </r>
  </si>
  <si>
    <r>
      <t>(12) La somma è calcolata al netto dell'importo degli acquisti ricompresi nell'importo complessivo di un lavoro o di altra acquisizione presente in programmazione di lavori, forniture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 servizi</t>
    </r>
  </si>
  <si>
    <t>Tabella H.1</t>
  </si>
  <si>
    <t>Tabella H.2</t>
  </si>
  <si>
    <t>Responsabile del Progetto (7)</t>
  </si>
  <si>
    <t xml:space="preserve">L'acquisto è relativo a nuovo affidamento di contratto in essere </t>
  </si>
  <si>
    <t>Totale ( 8)</t>
  </si>
  <si>
    <t>Apporto di capitale privato ( 9)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</si>
  <si>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</si>
  <si>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</si>
  <si>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somma (12)</t>
  </si>
  <si>
    <t>Ereditato da scheda H</t>
  </si>
  <si>
    <t>Ulteriori dati (campi da compilare non visualizzati nel Programma triennale</t>
  </si>
  <si>
    <t xml:space="preserve">finanziamenti ai sensi dell'art.3 del DL 310/1990 </t>
  </si>
  <si>
    <t>risorse derivanti da trasferimento di immobili ex art.202 del Codice</t>
  </si>
  <si>
    <r>
      <t xml:space="preserve">ALLEGATO I.5 - SCHEDA H : PROGRAMMA TRIENNALE DEGLI ACQUISTI DI FORNITURE E SERVIZI TRIENNIO 2024 -2025 -2026            </t>
    </r>
    <r>
      <rPr>
        <b/>
        <sz val="14"/>
        <color indexed="10"/>
        <rFont val="Times New Roman"/>
        <family val="1"/>
      </rPr>
      <t xml:space="preserve">       </t>
    </r>
  </si>
  <si>
    <r>
      <t>ALLEGATO I.5 - SCHEDA I: PROGRAMMA TRIENNALE DEGLI ACQUISTI DI FORNITURE E SERVIZI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2024 - 2025- 2026 </t>
    </r>
  </si>
  <si>
    <t>NEGATIVO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</si>
</sst>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36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justify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justify" vertical="center" wrapText="1"/>
    </xf>
    <xf numFmtId="4" fontId="9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Font="1" applyAlignment="1" quotePrefix="1">
      <alignment horizontal="left" wrapText="1"/>
    </xf>
    <xf numFmtId="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  <xf numFmtId="4" fontId="16" fillId="0" borderId="0" xfId="0" applyNumberFormat="1" applyFont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wrapText="1"/>
    </xf>
    <xf numFmtId="4" fontId="18" fillId="0" borderId="10" xfId="0" applyNumberFormat="1" applyFont="1" applyBorder="1" applyAlignment="1">
      <alignment horizontal="center" vertical="center"/>
    </xf>
    <xf numFmtId="4" fontId="18" fillId="33" borderId="0" xfId="0" applyNumberFormat="1" applyFont="1" applyFill="1" applyAlignment="1">
      <alignment wrapText="1"/>
    </xf>
    <xf numFmtId="4" fontId="18" fillId="33" borderId="11" xfId="0" applyNumberFormat="1" applyFont="1" applyFill="1" applyBorder="1" applyAlignment="1">
      <alignment horizontal="center" wrapText="1"/>
    </xf>
    <xf numFmtId="4" fontId="18" fillId="0" borderId="0" xfId="0" applyNumberFormat="1" applyFont="1" applyAlignment="1" quotePrefix="1">
      <alignment horizontal="left" wrapText="1"/>
    </xf>
    <xf numFmtId="0" fontId="19" fillId="0" borderId="0" xfId="0" applyFont="1" applyBorder="1" applyAlignment="1">
      <alignment horizontal="center" vertical="center"/>
    </xf>
    <xf numFmtId="4" fontId="18" fillId="0" borderId="0" xfId="0" applyNumberFormat="1" applyFont="1" applyAlignment="1">
      <alignment horizontal="left" wrapText="1"/>
    </xf>
    <xf numFmtId="4" fontId="21" fillId="0" borderId="0" xfId="0" applyNumberFormat="1" applyFont="1" applyBorder="1" applyAlignment="1">
      <alignment wrapText="1"/>
    </xf>
    <xf numFmtId="4" fontId="18" fillId="0" borderId="12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horizontal="center" wrapText="1"/>
    </xf>
    <xf numFmtId="4" fontId="18" fillId="0" borderId="13" xfId="0" applyNumberFormat="1" applyFont="1" applyBorder="1" applyAlignment="1">
      <alignment horizontal="left" wrapText="1"/>
    </xf>
    <xf numFmtId="4" fontId="18" fillId="0" borderId="14" xfId="0" applyNumberFormat="1" applyFont="1" applyBorder="1" applyAlignment="1">
      <alignment horizontal="left" wrapText="1"/>
    </xf>
    <xf numFmtId="4" fontId="18" fillId="0" borderId="15" xfId="0" applyNumberFormat="1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/>
    </xf>
    <xf numFmtId="4" fontId="17" fillId="34" borderId="0" xfId="0" applyNumberFormat="1" applyFont="1" applyFill="1" applyAlignment="1">
      <alignment wrapText="1"/>
    </xf>
    <xf numFmtId="4" fontId="24" fillId="0" borderId="0" xfId="0" applyNumberFormat="1" applyFont="1" applyAlignment="1">
      <alignment horizontal="justify" vertical="center" wrapText="1"/>
    </xf>
    <xf numFmtId="4" fontId="17" fillId="34" borderId="0" xfId="48" applyNumberFormat="1" applyFont="1" applyFill="1" applyBorder="1" applyAlignment="1">
      <alignment horizontal="left" vertical="top" wrapText="1"/>
      <protection/>
    </xf>
    <xf numFmtId="4" fontId="18" fillId="0" borderId="0" xfId="48" applyNumberFormat="1" applyFont="1" applyAlignment="1">
      <alignment wrapText="1"/>
      <protection/>
    </xf>
    <xf numFmtId="4" fontId="18" fillId="0" borderId="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" fontId="27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4" fontId="29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31" fillId="0" borderId="0" xfId="0" applyNumberFormat="1" applyFont="1" applyAlignment="1">
      <alignment wrapText="1"/>
    </xf>
    <xf numFmtId="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4" fontId="18" fillId="0" borderId="0" xfId="0" applyNumberFormat="1" applyFont="1" applyFill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 quotePrefix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Alignment="1" quotePrefix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" fontId="18" fillId="0" borderId="0" xfId="0" applyNumberFormat="1" applyFont="1" applyFill="1" applyBorder="1" applyAlignment="1" quotePrefix="1">
      <alignment horizontal="left" vertical="center"/>
    </xf>
    <xf numFmtId="4" fontId="0" fillId="0" borderId="0" xfId="0" applyNumberFormat="1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left" vertical="top" wrapText="1"/>
    </xf>
    <xf numFmtId="4" fontId="18" fillId="0" borderId="13" xfId="0" applyNumberFormat="1" applyFont="1" applyBorder="1" applyAlignment="1">
      <alignment horizontal="left" wrapText="1"/>
    </xf>
    <xf numFmtId="4" fontId="18" fillId="0" borderId="15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horizontal="left" wrapText="1"/>
    </xf>
    <xf numFmtId="4" fontId="18" fillId="0" borderId="14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8" fillId="0" borderId="0" xfId="0" applyNumberFormat="1" applyFont="1" applyFill="1" applyAlignment="1" quotePrefix="1">
      <alignment horizontal="left" wrapText="1"/>
    </xf>
    <xf numFmtId="4" fontId="18" fillId="0" borderId="0" xfId="0" applyNumberFormat="1" applyFont="1" applyAlignment="1" quotePrefix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22" fillId="0" borderId="0" xfId="0" applyNumberFormat="1" applyFont="1" applyAlignment="1" quotePrefix="1">
      <alignment horizontal="left" wrapText="1"/>
    </xf>
    <xf numFmtId="4" fontId="0" fillId="0" borderId="10" xfId="0" applyNumberFormat="1" applyFont="1" applyBorder="1" applyAlignment="1">
      <alignment/>
    </xf>
    <xf numFmtId="4" fontId="18" fillId="0" borderId="16" xfId="0" applyNumberFormat="1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wrapText="1"/>
    </xf>
    <xf numFmtId="4" fontId="18" fillId="0" borderId="15" xfId="0" applyNumberFormat="1" applyFont="1" applyBorder="1" applyAlignment="1">
      <alignment wrapText="1"/>
    </xf>
    <xf numFmtId="4" fontId="21" fillId="0" borderId="13" xfId="0" applyNumberFormat="1" applyFont="1" applyBorder="1" applyAlignment="1">
      <alignment horizontal="left" wrapText="1"/>
    </xf>
    <xf numFmtId="4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 horizontal="left" wrapText="1"/>
    </xf>
    <xf numFmtId="4" fontId="20" fillId="0" borderId="0" xfId="0" applyNumberFormat="1" applyFont="1" applyBorder="1" applyAlignment="1">
      <alignment horizontal="left" vertical="center"/>
    </xf>
    <xf numFmtId="4" fontId="1" fillId="35" borderId="16" xfId="0" applyNumberFormat="1" applyFont="1" applyFill="1" applyBorder="1" applyAlignment="1">
      <alignment horizontal="center" vertical="center" wrapText="1"/>
    </xf>
    <xf numFmtId="4" fontId="0" fillId="35" borderId="17" xfId="0" applyNumberFormat="1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4" fontId="17" fillId="34" borderId="13" xfId="0" applyNumberFormat="1" applyFont="1" applyFill="1" applyBorder="1" applyAlignment="1">
      <alignment horizontal="left" wrapText="1"/>
    </xf>
    <xf numFmtId="4" fontId="17" fillId="34" borderId="14" xfId="0" applyNumberFormat="1" applyFont="1" applyFill="1" applyBorder="1" applyAlignment="1">
      <alignment horizontal="left" wrapText="1"/>
    </xf>
    <xf numFmtId="4" fontId="17" fillId="34" borderId="15" xfId="0" applyNumberFormat="1" applyFont="1" applyFill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left" wrapText="1"/>
    </xf>
    <xf numFmtId="4" fontId="21" fillId="0" borderId="19" xfId="0" applyNumberFormat="1" applyFont="1" applyBorder="1" applyAlignment="1">
      <alignment horizontal="left" wrapText="1"/>
    </xf>
    <xf numFmtId="4" fontId="21" fillId="0" borderId="20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4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  <xf numFmtId="4" fontId="12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D17"/>
  <sheetViews>
    <sheetView zoomScalePageLayoutView="0" workbookViewId="0" topLeftCell="A1">
      <selection activeCell="D15" sqref="D15"/>
    </sheetView>
  </sheetViews>
  <sheetFormatPr defaultColWidth="9.140625" defaultRowHeight="12.75"/>
  <cols>
    <col min="4" max="4" width="109.7109375" style="0" customWidth="1"/>
  </cols>
  <sheetData>
    <row r="5" ht="12.75" hidden="1"/>
    <row r="6" ht="44.25" customHeight="1"/>
    <row r="9" ht="45.75">
      <c r="D9" s="49" t="s">
        <v>94</v>
      </c>
    </row>
    <row r="10" ht="12.75">
      <c r="D10" s="50"/>
    </row>
    <row r="11" ht="66">
      <c r="D11" s="51" t="s">
        <v>97</v>
      </c>
    </row>
    <row r="12" ht="33">
      <c r="D12" s="51" t="s">
        <v>95</v>
      </c>
    </row>
    <row r="13" ht="12.75">
      <c r="D13" s="50"/>
    </row>
    <row r="14" ht="12.75">
      <c r="D14" s="50"/>
    </row>
    <row r="15" ht="52.5" customHeight="1">
      <c r="D15" s="51" t="s">
        <v>116</v>
      </c>
    </row>
    <row r="16" ht="67.5" customHeight="1">
      <c r="D16" s="52" t="s">
        <v>96</v>
      </c>
    </row>
    <row r="17" ht="12.75">
      <c r="D17" s="5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2:E18"/>
  <sheetViews>
    <sheetView zoomScalePageLayoutView="0" workbookViewId="0" topLeftCell="A1">
      <selection activeCell="E22" sqref="E22"/>
    </sheetView>
  </sheetViews>
  <sheetFormatPr defaultColWidth="9.140625" defaultRowHeight="12.75"/>
  <cols>
    <col min="5" max="5" width="89.57421875" style="0" customWidth="1"/>
  </cols>
  <sheetData>
    <row r="12" ht="114.75" customHeight="1">
      <c r="E12" s="53" t="s">
        <v>98</v>
      </c>
    </row>
    <row r="14" ht="12.75">
      <c r="E14" s="4" t="s">
        <v>99</v>
      </c>
    </row>
    <row r="16" ht="12.75">
      <c r="E16" s="4" t="s">
        <v>100</v>
      </c>
    </row>
    <row r="18" ht="25.5">
      <c r="E18" s="4" t="s">
        <v>101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67.7109375" style="1" bestFit="1" customWidth="1"/>
    <col min="2" max="2" width="15.57421875" style="1" bestFit="1" customWidth="1"/>
    <col min="3" max="4" width="15.7109375" style="1" customWidth="1"/>
    <col min="5" max="5" width="31.00390625" style="1" customWidth="1"/>
    <col min="6" max="7" width="9.140625" style="1" customWidth="1"/>
    <col min="8" max="16384" width="9.140625" style="1" customWidth="1"/>
  </cols>
  <sheetData>
    <row r="1" spans="1:7" ht="36.75" customHeight="1">
      <c r="A1" s="65" t="s">
        <v>118</v>
      </c>
      <c r="B1" s="66"/>
      <c r="C1" s="66"/>
      <c r="D1" s="66"/>
      <c r="E1" s="66"/>
      <c r="F1" s="66"/>
      <c r="G1" s="66"/>
    </row>
    <row r="2" spans="1:7" ht="18.75">
      <c r="A2" s="62" t="s">
        <v>92</v>
      </c>
      <c r="B2" s="63"/>
      <c r="C2" s="63"/>
      <c r="D2" s="63"/>
      <c r="E2" s="63"/>
      <c r="F2" s="4"/>
      <c r="G2" s="4"/>
    </row>
    <row r="3" spans="1:7" ht="15.75">
      <c r="A3" s="70" t="s">
        <v>0</v>
      </c>
      <c r="B3" s="71"/>
      <c r="C3" s="71"/>
      <c r="D3" s="71"/>
      <c r="E3" s="71"/>
      <c r="F3" s="4"/>
      <c r="G3" s="4"/>
    </row>
    <row r="4" spans="1:7" ht="18">
      <c r="A4" s="72" t="s">
        <v>62</v>
      </c>
      <c r="B4" s="71"/>
      <c r="C4" s="71"/>
      <c r="D4" s="71"/>
      <c r="E4" s="71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60" t="s">
        <v>1</v>
      </c>
      <c r="B6" s="60" t="s">
        <v>2</v>
      </c>
      <c r="C6" s="61"/>
      <c r="D6" s="61"/>
      <c r="E6" s="61"/>
      <c r="F6" s="4"/>
      <c r="G6" s="4"/>
    </row>
    <row r="7" spans="1:7" ht="12.75">
      <c r="A7" s="61"/>
      <c r="B7" s="60" t="s">
        <v>63</v>
      </c>
      <c r="C7" s="61"/>
      <c r="D7" s="48"/>
      <c r="E7" s="60" t="s">
        <v>58</v>
      </c>
      <c r="F7" s="4"/>
      <c r="G7" s="4"/>
    </row>
    <row r="8" spans="1:7" ht="24" customHeight="1">
      <c r="A8" s="61"/>
      <c r="B8" s="18" t="s">
        <v>3</v>
      </c>
      <c r="C8" s="18" t="s">
        <v>4</v>
      </c>
      <c r="D8" s="18" t="s">
        <v>93</v>
      </c>
      <c r="E8" s="61"/>
      <c r="F8" s="4"/>
      <c r="G8" s="4"/>
    </row>
    <row r="9" spans="1:7" ht="12.75">
      <c r="A9" s="14" t="s">
        <v>22</v>
      </c>
      <c r="B9" s="17"/>
      <c r="C9" s="17"/>
      <c r="D9" s="17"/>
      <c r="E9" s="17"/>
      <c r="F9" s="4"/>
      <c r="G9" s="4"/>
    </row>
    <row r="10" spans="1:7" ht="12.75">
      <c r="A10" s="14" t="s">
        <v>23</v>
      </c>
      <c r="B10" s="17"/>
      <c r="C10" s="17"/>
      <c r="D10" s="17"/>
      <c r="E10" s="17"/>
      <c r="F10" s="4"/>
      <c r="G10" s="4"/>
    </row>
    <row r="11" spans="1:8" ht="15.75">
      <c r="A11" s="14" t="s">
        <v>41</v>
      </c>
      <c r="B11" s="17"/>
      <c r="C11" s="17">
        <v>80000</v>
      </c>
      <c r="D11" s="17">
        <v>80000</v>
      </c>
      <c r="E11" s="17">
        <v>160000</v>
      </c>
      <c r="F11" s="4"/>
      <c r="G11" s="4"/>
      <c r="H11" s="2"/>
    </row>
    <row r="12" spans="1:7" ht="12.75">
      <c r="A12" s="14" t="s">
        <v>31</v>
      </c>
      <c r="B12" s="17">
        <v>628332.75</v>
      </c>
      <c r="C12" s="17">
        <v>946142.75</v>
      </c>
      <c r="D12" s="17">
        <v>963342.75</v>
      </c>
      <c r="E12" s="17">
        <v>2537818.25</v>
      </c>
      <c r="F12" s="4"/>
      <c r="G12" s="4"/>
    </row>
    <row r="13" spans="1:7" ht="38.25">
      <c r="A13" s="13" t="s">
        <v>24</v>
      </c>
      <c r="B13" s="17"/>
      <c r="C13" s="17"/>
      <c r="D13" s="17"/>
      <c r="E13" s="17"/>
      <c r="F13" s="4"/>
      <c r="G13" s="4"/>
    </row>
    <row r="14" spans="1:7" ht="12.75">
      <c r="A14" s="14" t="s">
        <v>60</v>
      </c>
      <c r="B14" s="17"/>
      <c r="C14" s="17"/>
      <c r="D14" s="17"/>
      <c r="E14" s="17"/>
      <c r="F14" s="4"/>
      <c r="G14" s="4"/>
    </row>
    <row r="15" spans="1:7" ht="12.75">
      <c r="A15" s="14" t="s">
        <v>61</v>
      </c>
      <c r="B15" s="17"/>
      <c r="C15" s="17"/>
      <c r="D15" s="17"/>
      <c r="E15" s="17"/>
      <c r="F15" s="4"/>
      <c r="G15" s="4"/>
    </row>
    <row r="16" spans="1:7" ht="12.75">
      <c r="A16" s="12" t="s">
        <v>56</v>
      </c>
      <c r="B16" s="17">
        <v>628332.75</v>
      </c>
      <c r="C16" s="17">
        <v>1026142.75</v>
      </c>
      <c r="D16" s="17">
        <v>1043342.75</v>
      </c>
      <c r="E16" s="17">
        <v>2697818.25</v>
      </c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69"/>
      <c r="B18" s="63"/>
      <c r="C18" s="63"/>
      <c r="D18" s="63"/>
      <c r="E18" s="63"/>
      <c r="F18" s="4"/>
      <c r="G18" s="4"/>
    </row>
    <row r="19" spans="1:7" ht="12.75">
      <c r="A19" s="15"/>
      <c r="B19" s="4"/>
      <c r="C19" s="4"/>
      <c r="D19" s="4"/>
      <c r="E19" s="4"/>
      <c r="F19" s="4"/>
      <c r="G19" s="4"/>
    </row>
    <row r="20" spans="1:7" ht="12.75">
      <c r="A20" s="4"/>
      <c r="B20" s="4"/>
      <c r="C20" s="9"/>
      <c r="D20" s="9"/>
      <c r="E20" s="4"/>
      <c r="F20" s="4"/>
      <c r="G20" s="4"/>
    </row>
    <row r="21" spans="1:7" ht="15.75" customHeight="1">
      <c r="A21" s="4"/>
      <c r="B21" s="4"/>
      <c r="C21" s="9"/>
      <c r="D21" s="9"/>
      <c r="E21" s="4"/>
      <c r="F21" s="4"/>
      <c r="G21" s="4"/>
    </row>
    <row r="22" spans="1:7" ht="12.75">
      <c r="A22" s="19" t="s">
        <v>5</v>
      </c>
      <c r="B22" s="4"/>
      <c r="C22" s="4"/>
      <c r="D22" s="4"/>
      <c r="E22" s="4"/>
      <c r="F22" s="4"/>
      <c r="G22" s="4"/>
    </row>
    <row r="23" spans="1:7" ht="39.75" customHeight="1">
      <c r="A23" s="68" t="s">
        <v>64</v>
      </c>
      <c r="B23" s="68"/>
      <c r="C23" s="68"/>
      <c r="D23" s="68"/>
      <c r="E23" s="68"/>
      <c r="F23" s="4"/>
      <c r="G23" s="4"/>
    </row>
    <row r="24" spans="1:7" ht="12.75">
      <c r="A24" s="67" t="s">
        <v>117</v>
      </c>
      <c r="B24" s="68"/>
      <c r="C24" s="68"/>
      <c r="D24" s="68"/>
      <c r="E24" s="68"/>
      <c r="F24" s="4"/>
      <c r="G24" s="4"/>
    </row>
    <row r="25" spans="1:7" ht="12.75">
      <c r="A25" s="64"/>
      <c r="B25" s="64"/>
      <c r="C25" s="64"/>
      <c r="D25" s="64"/>
      <c r="E25" s="6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</sheetData>
  <sheetProtection/>
  <mergeCells count="12">
    <mergeCell ref="A23:E23"/>
    <mergeCell ref="B6:E6"/>
    <mergeCell ref="B7:C7"/>
    <mergeCell ref="E7:E8"/>
    <mergeCell ref="A2:E2"/>
    <mergeCell ref="A25:E25"/>
    <mergeCell ref="A1:G1"/>
    <mergeCell ref="A24:E24"/>
    <mergeCell ref="A18:E18"/>
    <mergeCell ref="A3:E3"/>
    <mergeCell ref="A4:E4"/>
    <mergeCell ref="A6:A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workbookViewId="0" topLeftCell="M16">
      <selection activeCell="H3" sqref="H3"/>
    </sheetView>
  </sheetViews>
  <sheetFormatPr defaultColWidth="9.140625" defaultRowHeight="12.75"/>
  <cols>
    <col min="1" max="1" width="12.7109375" style="4" customWidth="1"/>
    <col min="2" max="2" width="14.421875" style="4" customWidth="1"/>
    <col min="3" max="3" width="13.8515625" style="4" customWidth="1"/>
    <col min="4" max="4" width="12.57421875" style="4" customWidth="1"/>
    <col min="5" max="5" width="11.00390625" style="4" customWidth="1"/>
    <col min="6" max="6" width="13.00390625" style="4" customWidth="1"/>
    <col min="7" max="7" width="13.57421875" style="4" customWidth="1"/>
    <col min="8" max="8" width="11.140625" style="4" customWidth="1"/>
    <col min="9" max="9" width="13.28125" style="4" customWidth="1"/>
    <col min="10" max="10" width="13.00390625" style="4" customWidth="1"/>
    <col min="11" max="11" width="19.140625" style="4" customWidth="1"/>
    <col min="12" max="12" width="23.8515625" style="4" customWidth="1"/>
    <col min="13" max="13" width="14.8515625" style="4" customWidth="1"/>
    <col min="14" max="14" width="21.8515625" style="4" customWidth="1"/>
    <col min="15" max="15" width="15.28125" style="4" customWidth="1"/>
    <col min="16" max="16" width="17.7109375" style="4" customWidth="1"/>
    <col min="17" max="22" width="15.00390625" style="4" customWidth="1"/>
    <col min="23" max="23" width="16.57421875" style="4" customWidth="1"/>
    <col min="24" max="24" width="20.8515625" style="4" customWidth="1"/>
    <col min="25" max="25" width="20.00390625" style="4" customWidth="1"/>
    <col min="26" max="26" width="23.7109375" style="4" customWidth="1"/>
    <col min="27" max="16384" width="9.140625" style="4" customWidth="1"/>
  </cols>
  <sheetData>
    <row r="1" spans="1:26" ht="18.75">
      <c r="A1" s="62" t="s">
        <v>139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8.75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ht="12.75"/>
    <row r="4" spans="1:26" ht="18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1" ht="18">
      <c r="A5" s="5"/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12.75"/>
    <row r="7" spans="1:27" ht="70.5" customHeight="1">
      <c r="A7" s="80" t="s">
        <v>25</v>
      </c>
      <c r="B7" s="80" t="s">
        <v>71</v>
      </c>
      <c r="C7" s="80" t="s">
        <v>57</v>
      </c>
      <c r="D7" s="80" t="s">
        <v>20</v>
      </c>
      <c r="E7" s="80" t="s">
        <v>30</v>
      </c>
      <c r="F7" s="87" t="s">
        <v>53</v>
      </c>
      <c r="G7" s="87" t="s">
        <v>65</v>
      </c>
      <c r="H7" s="80" t="s">
        <v>44</v>
      </c>
      <c r="I7" s="105" t="s">
        <v>59</v>
      </c>
      <c r="J7" s="86" t="s">
        <v>17</v>
      </c>
      <c r="K7" s="86" t="s">
        <v>46</v>
      </c>
      <c r="L7" s="87" t="s">
        <v>19</v>
      </c>
      <c r="M7" s="87" t="s">
        <v>47</v>
      </c>
      <c r="N7" s="87" t="s">
        <v>128</v>
      </c>
      <c r="O7" s="84" t="s">
        <v>26</v>
      </c>
      <c r="P7" s="84" t="s">
        <v>129</v>
      </c>
      <c r="Q7" s="86" t="s">
        <v>33</v>
      </c>
      <c r="R7" s="86"/>
      <c r="S7" s="86"/>
      <c r="T7" s="86"/>
      <c r="U7" s="86"/>
      <c r="V7" s="86"/>
      <c r="W7" s="86"/>
      <c r="X7" s="80" t="s">
        <v>132</v>
      </c>
      <c r="Y7" s="80"/>
      <c r="Z7" s="80" t="s">
        <v>133</v>
      </c>
      <c r="AA7" s="29"/>
    </row>
    <row r="8" spans="1:27" ht="38.25" customHeight="1">
      <c r="A8" s="81"/>
      <c r="B8" s="80"/>
      <c r="C8" s="80"/>
      <c r="D8" s="80"/>
      <c r="E8" s="81"/>
      <c r="F8" s="112"/>
      <c r="G8" s="112"/>
      <c r="H8" s="80"/>
      <c r="I8" s="106"/>
      <c r="J8" s="91"/>
      <c r="K8" s="91"/>
      <c r="L8" s="88"/>
      <c r="M8" s="88"/>
      <c r="N8" s="88"/>
      <c r="O8" s="85"/>
      <c r="P8" s="85"/>
      <c r="Q8" s="94" t="s">
        <v>3</v>
      </c>
      <c r="R8" s="94" t="s">
        <v>4</v>
      </c>
      <c r="S8" s="92" t="s">
        <v>93</v>
      </c>
      <c r="T8" s="94" t="s">
        <v>52</v>
      </c>
      <c r="U8" s="96" t="s">
        <v>130</v>
      </c>
      <c r="V8" s="96" t="s">
        <v>131</v>
      </c>
      <c r="W8" s="96"/>
      <c r="X8" s="98" t="s">
        <v>14</v>
      </c>
      <c r="Y8" s="98" t="s">
        <v>15</v>
      </c>
      <c r="Z8" s="81"/>
      <c r="AA8" s="29"/>
    </row>
    <row r="9" spans="1:27" ht="45.75" customHeight="1">
      <c r="A9" s="81"/>
      <c r="B9" s="80"/>
      <c r="C9" s="80"/>
      <c r="D9" s="80"/>
      <c r="E9" s="81"/>
      <c r="F9" s="113"/>
      <c r="G9" s="113"/>
      <c r="H9" s="80"/>
      <c r="I9" s="107"/>
      <c r="J9" s="91"/>
      <c r="K9" s="91"/>
      <c r="L9" s="89"/>
      <c r="M9" s="89"/>
      <c r="N9" s="89"/>
      <c r="O9" s="85"/>
      <c r="P9" s="85"/>
      <c r="Q9" s="95"/>
      <c r="R9" s="95"/>
      <c r="S9" s="93"/>
      <c r="T9" s="95"/>
      <c r="U9" s="97"/>
      <c r="V9" s="30" t="s">
        <v>7</v>
      </c>
      <c r="W9" s="30" t="s">
        <v>6</v>
      </c>
      <c r="X9" s="98"/>
      <c r="Y9" s="98"/>
      <c r="Z9" s="81"/>
      <c r="AA9" s="29"/>
    </row>
    <row r="10" spans="1:27" ht="67.5" customHeight="1">
      <c r="A10" s="26" t="s">
        <v>109</v>
      </c>
      <c r="B10" s="26">
        <v>194510277</v>
      </c>
      <c r="C10" s="26">
        <v>2024</v>
      </c>
      <c r="D10" s="26">
        <v>2024</v>
      </c>
      <c r="E10" s="26"/>
      <c r="F10" s="27" t="s">
        <v>82</v>
      </c>
      <c r="G10" s="26"/>
      <c r="H10" s="26" t="s">
        <v>82</v>
      </c>
      <c r="I10" s="27" t="s">
        <v>72</v>
      </c>
      <c r="J10" s="27" t="s">
        <v>73</v>
      </c>
      <c r="K10" s="26">
        <v>853112004</v>
      </c>
      <c r="L10" s="27" t="s">
        <v>104</v>
      </c>
      <c r="M10" s="27">
        <v>1</v>
      </c>
      <c r="N10" s="26" t="s">
        <v>78</v>
      </c>
      <c r="O10" s="27">
        <v>36</v>
      </c>
      <c r="P10" s="27" t="s">
        <v>74</v>
      </c>
      <c r="Q10" s="28">
        <v>34000</v>
      </c>
      <c r="R10" s="28">
        <v>100000</v>
      </c>
      <c r="S10" s="28">
        <v>100000</v>
      </c>
      <c r="T10" s="54">
        <v>67000</v>
      </c>
      <c r="U10" s="54">
        <v>301000</v>
      </c>
      <c r="V10" s="28">
        <v>0</v>
      </c>
      <c r="W10" s="27"/>
      <c r="X10" s="26"/>
      <c r="Y10" s="26" t="s">
        <v>76</v>
      </c>
      <c r="Z10" s="26"/>
      <c r="AA10" s="29"/>
    </row>
    <row r="11" spans="1:27" ht="67.5" customHeight="1">
      <c r="A11" s="26" t="s">
        <v>110</v>
      </c>
      <c r="B11" s="26">
        <v>194510277</v>
      </c>
      <c r="C11" s="26">
        <v>2024</v>
      </c>
      <c r="D11" s="26">
        <v>2026</v>
      </c>
      <c r="E11" s="26"/>
      <c r="F11" s="27" t="s">
        <v>82</v>
      </c>
      <c r="G11" s="26"/>
      <c r="H11" s="26" t="s">
        <v>82</v>
      </c>
      <c r="I11" s="27" t="s">
        <v>72</v>
      </c>
      <c r="J11" s="27" t="s">
        <v>73</v>
      </c>
      <c r="K11" s="26">
        <v>925110006</v>
      </c>
      <c r="L11" s="27" t="s">
        <v>85</v>
      </c>
      <c r="M11" s="27">
        <v>1</v>
      </c>
      <c r="N11" s="26" t="s">
        <v>84</v>
      </c>
      <c r="O11" s="27">
        <v>36</v>
      </c>
      <c r="P11" s="27" t="s">
        <v>74</v>
      </c>
      <c r="Q11" s="28"/>
      <c r="R11" s="28"/>
      <c r="S11" s="28">
        <v>17200</v>
      </c>
      <c r="T11" s="54">
        <v>137600</v>
      </c>
      <c r="U11" s="54">
        <v>154800</v>
      </c>
      <c r="V11" s="28">
        <v>0</v>
      </c>
      <c r="W11" s="27"/>
      <c r="X11" s="26"/>
      <c r="Y11" s="26" t="s">
        <v>76</v>
      </c>
      <c r="Z11" s="26"/>
      <c r="AA11" s="29"/>
    </row>
    <row r="12" spans="1:27" ht="67.5" customHeight="1">
      <c r="A12" s="26" t="s">
        <v>111</v>
      </c>
      <c r="B12" s="26">
        <v>194510277</v>
      </c>
      <c r="C12" s="26">
        <v>2024</v>
      </c>
      <c r="D12" s="26">
        <v>2024</v>
      </c>
      <c r="E12" s="26"/>
      <c r="F12" s="27" t="s">
        <v>82</v>
      </c>
      <c r="G12" s="26"/>
      <c r="H12" s="26" t="s">
        <v>82</v>
      </c>
      <c r="I12" s="27" t="s">
        <v>72</v>
      </c>
      <c r="J12" s="27" t="s">
        <v>73</v>
      </c>
      <c r="K12" s="26" t="s">
        <v>115</v>
      </c>
      <c r="L12" s="27" t="s">
        <v>106</v>
      </c>
      <c r="M12" s="27">
        <v>1</v>
      </c>
      <c r="N12" s="26" t="s">
        <v>84</v>
      </c>
      <c r="O12" s="27">
        <v>36</v>
      </c>
      <c r="P12" s="27" t="s">
        <v>74</v>
      </c>
      <c r="Q12" s="28">
        <v>73330</v>
      </c>
      <c r="R12" s="28">
        <v>220000</v>
      </c>
      <c r="S12" s="28">
        <v>220000</v>
      </c>
      <c r="T12" s="54" t="s">
        <v>107</v>
      </c>
      <c r="U12" s="54">
        <v>660000</v>
      </c>
      <c r="V12" s="28">
        <v>0</v>
      </c>
      <c r="W12" s="27"/>
      <c r="X12" s="26"/>
      <c r="Y12" s="26" t="s">
        <v>76</v>
      </c>
      <c r="Z12" s="26"/>
      <c r="AA12" s="29"/>
    </row>
    <row r="13" spans="1:27" ht="67.5" customHeight="1">
      <c r="A13" s="26" t="s">
        <v>112</v>
      </c>
      <c r="B13" s="26">
        <v>194510277</v>
      </c>
      <c r="C13" s="26">
        <v>2024</v>
      </c>
      <c r="D13" s="26">
        <v>2025</v>
      </c>
      <c r="E13" s="26"/>
      <c r="F13" s="27" t="s">
        <v>82</v>
      </c>
      <c r="G13" s="26"/>
      <c r="H13" s="26" t="s">
        <v>82</v>
      </c>
      <c r="I13" s="27" t="s">
        <v>72</v>
      </c>
      <c r="J13" s="27" t="s">
        <v>73</v>
      </c>
      <c r="K13" s="26" t="s">
        <v>87</v>
      </c>
      <c r="L13" s="27" t="s">
        <v>88</v>
      </c>
      <c r="M13" s="27">
        <v>1</v>
      </c>
      <c r="N13" s="26" t="s">
        <v>86</v>
      </c>
      <c r="O13" s="27">
        <v>36</v>
      </c>
      <c r="P13" s="27" t="s">
        <v>74</v>
      </c>
      <c r="Q13" s="28"/>
      <c r="R13" s="28">
        <v>105140</v>
      </c>
      <c r="S13" s="28">
        <v>105140</v>
      </c>
      <c r="T13" s="54">
        <v>105140</v>
      </c>
      <c r="U13" s="54">
        <v>315420</v>
      </c>
      <c r="V13" s="28">
        <v>0</v>
      </c>
      <c r="W13" s="27"/>
      <c r="X13" s="26"/>
      <c r="Y13" s="26" t="s">
        <v>76</v>
      </c>
      <c r="Z13" s="26"/>
      <c r="AA13" s="29"/>
    </row>
    <row r="14" spans="1:27" ht="67.5" customHeight="1">
      <c r="A14" s="26" t="s">
        <v>113</v>
      </c>
      <c r="B14" s="26">
        <v>194510277</v>
      </c>
      <c r="C14" s="26">
        <v>2024</v>
      </c>
      <c r="D14" s="26">
        <v>2024</v>
      </c>
      <c r="E14" s="26"/>
      <c r="F14" s="27" t="s">
        <v>81</v>
      </c>
      <c r="G14" s="26"/>
      <c r="H14" s="28" t="s">
        <v>82</v>
      </c>
      <c r="I14" s="57" t="s">
        <v>72</v>
      </c>
      <c r="J14" s="55" t="s">
        <v>73</v>
      </c>
      <c r="K14" s="56">
        <v>773100006</v>
      </c>
      <c r="L14" s="55" t="s">
        <v>75</v>
      </c>
      <c r="M14" s="55">
        <v>1</v>
      </c>
      <c r="N14" s="56" t="s">
        <v>86</v>
      </c>
      <c r="O14" s="55">
        <v>36</v>
      </c>
      <c r="P14" s="55" t="s">
        <v>74</v>
      </c>
      <c r="Q14" s="28">
        <v>180000</v>
      </c>
      <c r="R14" s="54">
        <v>180000</v>
      </c>
      <c r="S14" s="28">
        <v>180000</v>
      </c>
      <c r="T14" s="54"/>
      <c r="U14" s="54">
        <v>240000</v>
      </c>
      <c r="V14" s="28">
        <v>0</v>
      </c>
      <c r="W14" s="27"/>
      <c r="X14" s="26"/>
      <c r="Y14" s="26" t="s">
        <v>76</v>
      </c>
      <c r="Z14" s="26"/>
      <c r="AA14" s="29"/>
    </row>
    <row r="15" spans="1:27" ht="67.5" customHeight="1">
      <c r="A15" s="26" t="s">
        <v>114</v>
      </c>
      <c r="B15" s="26">
        <v>194510277</v>
      </c>
      <c r="C15" s="26">
        <v>2024</v>
      </c>
      <c r="D15" s="26">
        <v>2025</v>
      </c>
      <c r="E15" s="26"/>
      <c r="F15" s="27" t="s">
        <v>81</v>
      </c>
      <c r="G15" s="26"/>
      <c r="H15" s="26" t="s">
        <v>82</v>
      </c>
      <c r="I15" s="27" t="s">
        <v>72</v>
      </c>
      <c r="J15" s="27" t="s">
        <v>73</v>
      </c>
      <c r="K15" s="26">
        <v>983711108</v>
      </c>
      <c r="L15" s="27" t="s">
        <v>77</v>
      </c>
      <c r="M15" s="27">
        <v>1</v>
      </c>
      <c r="N15" s="26" t="s">
        <v>86</v>
      </c>
      <c r="O15" s="27">
        <v>60</v>
      </c>
      <c r="P15" s="27" t="s">
        <v>74</v>
      </c>
      <c r="Q15" s="28"/>
      <c r="R15" s="28">
        <v>80000</v>
      </c>
      <c r="S15" s="28">
        <v>80000</v>
      </c>
      <c r="T15" s="28">
        <v>240000</v>
      </c>
      <c r="U15" s="54">
        <v>400000</v>
      </c>
      <c r="V15" s="28">
        <v>400000</v>
      </c>
      <c r="W15" s="27"/>
      <c r="X15" s="26"/>
      <c r="Y15" s="26" t="s">
        <v>76</v>
      </c>
      <c r="Z15" s="26"/>
      <c r="AA15" s="29"/>
    </row>
    <row r="16" spans="1:27" ht="67.5" customHeight="1">
      <c r="A16" s="26" t="s">
        <v>103</v>
      </c>
      <c r="B16" s="26">
        <v>194510277</v>
      </c>
      <c r="C16" s="26">
        <v>2024</v>
      </c>
      <c r="D16" s="26">
        <v>2024</v>
      </c>
      <c r="E16" s="26"/>
      <c r="F16" s="27" t="s">
        <v>82</v>
      </c>
      <c r="G16" s="26"/>
      <c r="H16" s="26" t="s">
        <v>82</v>
      </c>
      <c r="I16" s="55" t="s">
        <v>72</v>
      </c>
      <c r="J16" s="55" t="s">
        <v>73</v>
      </c>
      <c r="K16" s="56" t="s">
        <v>89</v>
      </c>
      <c r="L16" s="55" t="s">
        <v>105</v>
      </c>
      <c r="M16" s="55">
        <v>1</v>
      </c>
      <c r="N16" s="56" t="s">
        <v>86</v>
      </c>
      <c r="O16" s="55">
        <v>108</v>
      </c>
      <c r="P16" s="55" t="s">
        <v>83</v>
      </c>
      <c r="Q16" s="54">
        <v>341002.75</v>
      </c>
      <c r="R16" s="54">
        <v>341002.75</v>
      </c>
      <c r="S16" s="54">
        <v>341002.75</v>
      </c>
      <c r="T16" s="54">
        <v>2046016.5</v>
      </c>
      <c r="U16" s="54">
        <v>3069024.75</v>
      </c>
      <c r="V16" s="28"/>
      <c r="W16" s="27"/>
      <c r="X16" s="26"/>
      <c r="Y16" s="26" t="s">
        <v>108</v>
      </c>
      <c r="Z16" s="26"/>
      <c r="AA16" s="29"/>
    </row>
    <row r="17" spans="1:27" ht="67.5" customHeight="1">
      <c r="A17" s="26"/>
      <c r="B17" s="26"/>
      <c r="C17" s="26"/>
      <c r="D17" s="26"/>
      <c r="E17" s="26"/>
      <c r="F17" s="27"/>
      <c r="G17" s="26"/>
      <c r="H17" s="26"/>
      <c r="I17" s="27"/>
      <c r="J17" s="27"/>
      <c r="K17" s="26"/>
      <c r="L17" s="27"/>
      <c r="M17" s="27"/>
      <c r="N17" s="26"/>
      <c r="O17" s="27"/>
      <c r="P17" s="27"/>
      <c r="Q17" s="28"/>
      <c r="R17" s="28"/>
      <c r="S17" s="28"/>
      <c r="T17" s="28"/>
      <c r="U17" s="54"/>
      <c r="V17" s="28"/>
      <c r="W17" s="27"/>
      <c r="X17" s="26"/>
      <c r="Y17" s="26"/>
      <c r="Z17" s="26"/>
      <c r="AA17" s="29"/>
    </row>
    <row r="18" spans="1:27" ht="67.5" customHeight="1">
      <c r="A18" s="26"/>
      <c r="B18" s="26"/>
      <c r="C18" s="26"/>
      <c r="D18" s="26"/>
      <c r="E18" s="26"/>
      <c r="F18" s="27"/>
      <c r="G18" s="26"/>
      <c r="H18" s="26"/>
      <c r="I18" s="27"/>
      <c r="J18" s="27"/>
      <c r="K18" s="26"/>
      <c r="L18" s="27"/>
      <c r="M18" s="27"/>
      <c r="N18" s="26"/>
      <c r="O18" s="27"/>
      <c r="P18" s="27"/>
      <c r="Q18" s="28"/>
      <c r="R18" s="28"/>
      <c r="S18" s="28"/>
      <c r="T18" s="28"/>
      <c r="U18" s="54"/>
      <c r="V18" s="28"/>
      <c r="W18" s="27"/>
      <c r="X18" s="26"/>
      <c r="Y18" s="26"/>
      <c r="Z18" s="26"/>
      <c r="AA18" s="29"/>
    </row>
    <row r="19" spans="1:27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 t="s">
        <v>134</v>
      </c>
      <c r="R19" s="32" t="s">
        <v>134</v>
      </c>
      <c r="S19" s="32" t="s">
        <v>134</v>
      </c>
      <c r="T19" s="32" t="s">
        <v>134</v>
      </c>
      <c r="U19" s="32" t="s">
        <v>134</v>
      </c>
      <c r="V19" s="32" t="s">
        <v>134</v>
      </c>
      <c r="W19" s="31"/>
      <c r="X19" s="31"/>
      <c r="Y19" s="31"/>
      <c r="Z19" s="31"/>
      <c r="AA19" s="29"/>
    </row>
    <row r="20" spans="1:27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59">
        <v>628332.75</v>
      </c>
      <c r="R20" s="59">
        <f>SUM(R10:R19)</f>
        <v>1026142.75</v>
      </c>
      <c r="S20" s="59">
        <f>SUM(S10:S19)</f>
        <v>1043342.75</v>
      </c>
      <c r="T20" s="59">
        <v>2742426.5</v>
      </c>
      <c r="U20" s="59">
        <v>5440244.75</v>
      </c>
      <c r="V20" s="59">
        <f>SUM(V10:V19)</f>
        <v>400000</v>
      </c>
      <c r="W20" s="29"/>
      <c r="X20" s="29"/>
      <c r="Y20" s="29"/>
      <c r="Z20" s="29"/>
      <c r="AA20" s="29"/>
    </row>
    <row r="21" spans="1:27" ht="14.25">
      <c r="A21" s="104" t="s">
        <v>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4.25">
      <c r="A22" s="73" t="s">
        <v>91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4.25">
      <c r="A23" s="83" t="s">
        <v>54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29"/>
      <c r="N23" s="29"/>
      <c r="O23" s="29"/>
      <c r="P23" s="29"/>
      <c r="Q23" s="34"/>
      <c r="R23" s="29"/>
      <c r="S23" s="29"/>
      <c r="T23" s="29"/>
      <c r="U23" s="29"/>
      <c r="V23" s="29"/>
      <c r="W23" s="34" t="s">
        <v>32</v>
      </c>
      <c r="X23" s="29"/>
      <c r="Y23" s="29"/>
      <c r="Z23" s="29"/>
      <c r="AA23" s="29"/>
    </row>
    <row r="24" spans="1:27" ht="14.25">
      <c r="A24" s="83" t="s">
        <v>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33"/>
      <c r="T24" s="29"/>
      <c r="U24" s="29"/>
      <c r="V24" s="29"/>
      <c r="W24" s="34" t="s">
        <v>79</v>
      </c>
      <c r="X24" s="29"/>
      <c r="Y24" s="29"/>
      <c r="Z24" s="34"/>
      <c r="AA24" s="29"/>
    </row>
    <row r="25" spans="1:27" ht="14.25">
      <c r="A25" s="83" t="s">
        <v>119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29"/>
      <c r="N25" s="29"/>
      <c r="O25" s="29"/>
      <c r="P25" s="29"/>
      <c r="Q25" s="34"/>
      <c r="R25" s="29"/>
      <c r="S25" s="29"/>
      <c r="T25" s="29"/>
      <c r="U25" s="29"/>
      <c r="V25" s="29"/>
      <c r="W25" s="29"/>
      <c r="X25" s="29"/>
      <c r="Y25" s="29"/>
      <c r="Z25" s="34"/>
      <c r="AA25" s="29"/>
    </row>
    <row r="26" spans="1:27" ht="14.25">
      <c r="A26" s="82" t="s">
        <v>45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ht="12.75" customHeight="1">
      <c r="A27" s="83" t="s">
        <v>55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5"/>
      <c r="M27" s="29"/>
      <c r="N27" s="29"/>
      <c r="O27" s="29"/>
      <c r="P27" s="108" t="s">
        <v>136</v>
      </c>
      <c r="Q27" s="109"/>
      <c r="R27" s="109"/>
      <c r="S27" s="109"/>
      <c r="T27" s="109"/>
      <c r="U27" s="109"/>
      <c r="V27" s="109"/>
      <c r="W27" s="109"/>
      <c r="X27" s="109"/>
      <c r="Y27" s="110"/>
      <c r="Z27" s="29"/>
      <c r="AA27" s="29"/>
    </row>
    <row r="28" spans="1:27" ht="12.75" customHeight="1">
      <c r="A28" s="83" t="s">
        <v>120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29"/>
      <c r="M28" s="29"/>
      <c r="N28" s="29"/>
      <c r="O28" s="29"/>
      <c r="P28" s="114" t="s">
        <v>36</v>
      </c>
      <c r="Q28" s="115"/>
      <c r="R28" s="115"/>
      <c r="S28" s="115"/>
      <c r="T28" s="115"/>
      <c r="U28" s="116"/>
      <c r="V28" s="25" t="s">
        <v>50</v>
      </c>
      <c r="W28" s="36"/>
      <c r="X28" s="36"/>
      <c r="Y28" s="37"/>
      <c r="Z28" s="29"/>
      <c r="AA28" s="29"/>
    </row>
    <row r="29" spans="1:27" ht="12.75" customHeight="1">
      <c r="A29" s="83" t="s">
        <v>121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29"/>
      <c r="M29" s="29"/>
      <c r="N29" s="29"/>
      <c r="O29" s="29"/>
      <c r="P29" s="117" t="s">
        <v>43</v>
      </c>
      <c r="Q29" s="118"/>
      <c r="R29" s="118"/>
      <c r="S29" s="118"/>
      <c r="T29" s="118"/>
      <c r="U29" s="118"/>
      <c r="V29" s="118"/>
      <c r="W29" s="118"/>
      <c r="X29" s="118"/>
      <c r="Y29" s="119"/>
      <c r="Z29" s="29"/>
      <c r="AA29" s="29"/>
    </row>
    <row r="30" spans="1:27" ht="15.75" customHeight="1">
      <c r="A30" s="90" t="s">
        <v>122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29"/>
      <c r="P30" s="101" t="s">
        <v>37</v>
      </c>
      <c r="Q30" s="102"/>
      <c r="R30" s="102"/>
      <c r="S30" s="102"/>
      <c r="T30" s="102"/>
      <c r="U30" s="103"/>
      <c r="V30" s="38" t="s">
        <v>38</v>
      </c>
      <c r="W30" s="38" t="s">
        <v>39</v>
      </c>
      <c r="X30" s="99" t="s">
        <v>40</v>
      </c>
      <c r="Y30" s="100"/>
      <c r="Z30" s="29"/>
      <c r="AA30" s="29"/>
    </row>
    <row r="31" spans="1:27" ht="12.75" customHeight="1">
      <c r="A31" s="83" t="s">
        <v>123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29"/>
      <c r="P31" s="76" t="s">
        <v>22</v>
      </c>
      <c r="Q31" s="79"/>
      <c r="R31" s="79"/>
      <c r="S31" s="79"/>
      <c r="T31" s="79"/>
      <c r="U31" s="77"/>
      <c r="V31" s="25" t="s">
        <v>21</v>
      </c>
      <c r="W31" s="25" t="s">
        <v>21</v>
      </c>
      <c r="X31" s="76" t="s">
        <v>21</v>
      </c>
      <c r="Y31" s="77"/>
      <c r="Z31" s="29"/>
      <c r="AA31" s="29"/>
    </row>
    <row r="32" spans="1:27" ht="12.75" customHeight="1">
      <c r="A32" s="90" t="s">
        <v>124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29"/>
      <c r="P32" s="42"/>
      <c r="Q32" s="40"/>
      <c r="R32" s="40"/>
      <c r="S32" s="40"/>
      <c r="T32" s="40"/>
      <c r="U32" s="41"/>
      <c r="V32" s="25"/>
      <c r="W32" s="25"/>
      <c r="X32" s="39"/>
      <c r="Y32" s="41"/>
      <c r="Z32" s="29"/>
      <c r="AA32" s="29"/>
    </row>
    <row r="33" spans="1:27" ht="12.75" customHeight="1">
      <c r="A33" s="83" t="s">
        <v>125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29"/>
      <c r="P33" s="76" t="s">
        <v>41</v>
      </c>
      <c r="Q33" s="79"/>
      <c r="R33" s="79"/>
      <c r="S33" s="79"/>
      <c r="T33" s="79"/>
      <c r="U33" s="77"/>
      <c r="V33" s="25" t="s">
        <v>21</v>
      </c>
      <c r="W33" s="25" t="s">
        <v>21</v>
      </c>
      <c r="X33" s="76" t="s">
        <v>21</v>
      </c>
      <c r="Y33" s="77"/>
      <c r="Z33" s="29"/>
      <c r="AA33" s="29"/>
    </row>
    <row r="34" spans="1:27" ht="12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29"/>
      <c r="P34" s="76" t="s">
        <v>31</v>
      </c>
      <c r="Q34" s="79"/>
      <c r="R34" s="79"/>
      <c r="S34" s="79"/>
      <c r="T34" s="79"/>
      <c r="U34" s="77"/>
      <c r="V34" s="25" t="s">
        <v>21</v>
      </c>
      <c r="W34" s="25" t="s">
        <v>21</v>
      </c>
      <c r="X34" s="76" t="s">
        <v>21</v>
      </c>
      <c r="Y34" s="77"/>
      <c r="Z34" s="29"/>
      <c r="AA34" s="29"/>
    </row>
    <row r="35" spans="1:27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9"/>
      <c r="P35" s="76" t="s">
        <v>137</v>
      </c>
      <c r="Q35" s="79"/>
      <c r="R35" s="79"/>
      <c r="S35" s="79"/>
      <c r="T35" s="79"/>
      <c r="U35" s="77"/>
      <c r="V35" s="25" t="s">
        <v>21</v>
      </c>
      <c r="W35" s="25" t="s">
        <v>21</v>
      </c>
      <c r="X35" s="76" t="s">
        <v>21</v>
      </c>
      <c r="Y35" s="77"/>
      <c r="Z35" s="29"/>
      <c r="AA35" s="29"/>
    </row>
    <row r="36" spans="1:27" ht="12" customHeight="1">
      <c r="A36" s="43" t="s">
        <v>126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76" t="s">
        <v>138</v>
      </c>
      <c r="Q36" s="79"/>
      <c r="R36" s="79"/>
      <c r="S36" s="79"/>
      <c r="T36" s="79"/>
      <c r="U36" s="77"/>
      <c r="V36" s="25" t="s">
        <v>21</v>
      </c>
      <c r="W36" s="25" t="s">
        <v>21</v>
      </c>
      <c r="X36" s="76" t="s">
        <v>21</v>
      </c>
      <c r="Y36" s="77"/>
      <c r="Z36" s="29"/>
      <c r="AA36" s="29"/>
    </row>
    <row r="37" spans="1:27" ht="12.75" customHeight="1">
      <c r="A37" s="78" t="s">
        <v>27</v>
      </c>
      <c r="B37" s="78"/>
      <c r="C37" s="29"/>
      <c r="D37" s="29"/>
      <c r="E37" s="29"/>
      <c r="F37" s="29"/>
      <c r="G37" s="29"/>
      <c r="H37" s="29"/>
      <c r="I37" s="29"/>
      <c r="J37" s="44"/>
      <c r="K37" s="29"/>
      <c r="L37" s="29"/>
      <c r="M37" s="29"/>
      <c r="N37" s="29"/>
      <c r="O37" s="29"/>
      <c r="P37" s="76" t="s">
        <v>42</v>
      </c>
      <c r="Q37" s="79"/>
      <c r="R37" s="79"/>
      <c r="S37" s="79"/>
      <c r="T37" s="79"/>
      <c r="U37" s="77"/>
      <c r="V37" s="25" t="s">
        <v>21</v>
      </c>
      <c r="W37" s="25" t="s">
        <v>21</v>
      </c>
      <c r="X37" s="76" t="s">
        <v>21</v>
      </c>
      <c r="Y37" s="77"/>
      <c r="Z37" s="29"/>
      <c r="AA37" s="29"/>
    </row>
    <row r="38" spans="1:27" ht="14.25">
      <c r="A38" s="78" t="s">
        <v>28</v>
      </c>
      <c r="B38" s="7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2.75" customHeight="1">
      <c r="A39" s="78" t="s">
        <v>29</v>
      </c>
      <c r="B39" s="7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2.75" customHeight="1">
      <c r="A41" s="45" t="s">
        <v>127</v>
      </c>
      <c r="B41" s="46"/>
      <c r="C41" s="46"/>
      <c r="D41" s="46"/>
      <c r="E41" s="46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4.25" customHeight="1">
      <c r="A42" s="75" t="s">
        <v>66</v>
      </c>
      <c r="B42" s="75"/>
      <c r="C42" s="75"/>
      <c r="D42" s="75"/>
      <c r="E42" s="33"/>
      <c r="F42" s="33"/>
      <c r="G42" s="33"/>
      <c r="H42" s="33"/>
      <c r="I42" s="33"/>
      <c r="J42" s="33"/>
      <c r="K42" s="33"/>
      <c r="L42" s="33"/>
      <c r="M42" s="33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4.25" customHeight="1">
      <c r="A43" s="75" t="s">
        <v>67</v>
      </c>
      <c r="B43" s="75"/>
      <c r="C43" s="75"/>
      <c r="D43" s="75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4.25" customHeight="1">
      <c r="A44" s="75" t="s">
        <v>68</v>
      </c>
      <c r="B44" s="75"/>
      <c r="C44" s="75"/>
      <c r="D44" s="75"/>
      <c r="E44" s="29"/>
      <c r="F44" s="29"/>
      <c r="G44" s="29"/>
      <c r="H44" s="29"/>
      <c r="I44" s="29"/>
      <c r="J44" s="44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4.25" customHeight="1">
      <c r="A45" s="75" t="s">
        <v>69</v>
      </c>
      <c r="B45" s="75"/>
      <c r="C45" s="75"/>
      <c r="D45" s="75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4.25" customHeight="1">
      <c r="A46" s="75" t="s">
        <v>70</v>
      </c>
      <c r="B46" s="75"/>
      <c r="C46" s="75"/>
      <c r="D46" s="75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4.25" customHeight="1">
      <c r="A47" s="47"/>
      <c r="B47" s="47"/>
      <c r="C47" s="47"/>
      <c r="D47" s="47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ht="12.75" customHeight="1">
      <c r="A48" s="58"/>
    </row>
    <row r="49" spans="1:13" ht="14.25" customHeight="1">
      <c r="A49" s="74"/>
      <c r="B49" s="74"/>
      <c r="C49" s="74"/>
      <c r="D49" s="74"/>
      <c r="E49" s="16"/>
      <c r="F49" s="16"/>
      <c r="G49" s="16"/>
      <c r="H49" s="16"/>
      <c r="I49" s="16"/>
      <c r="J49" s="16"/>
      <c r="K49" s="16"/>
      <c r="L49" s="16"/>
      <c r="M49" s="16"/>
    </row>
    <row r="50" spans="1:4" ht="14.25" customHeight="1">
      <c r="A50" s="74"/>
      <c r="B50" s="74"/>
      <c r="C50" s="74"/>
      <c r="D50" s="74"/>
    </row>
    <row r="51" spans="1:10" ht="14.25" customHeight="1">
      <c r="A51" s="74"/>
      <c r="B51" s="74"/>
      <c r="C51" s="74"/>
      <c r="D51" s="74"/>
      <c r="J51" s="10"/>
    </row>
    <row r="52" spans="1:4" ht="14.25" customHeight="1">
      <c r="A52" s="74"/>
      <c r="B52" s="74"/>
      <c r="C52" s="74"/>
      <c r="D52" s="74"/>
    </row>
  </sheetData>
  <sheetProtection/>
  <mergeCells count="73">
    <mergeCell ref="P31:U31"/>
    <mergeCell ref="P33:U33"/>
    <mergeCell ref="P28:U28"/>
    <mergeCell ref="P29:Y29"/>
    <mergeCell ref="K7:K9"/>
    <mergeCell ref="A7:A9"/>
    <mergeCell ref="B7:B9"/>
    <mergeCell ref="P27:Y27"/>
    <mergeCell ref="A1:Z1"/>
    <mergeCell ref="A2:Z2"/>
    <mergeCell ref="A4:Z4"/>
    <mergeCell ref="V8:W8"/>
    <mergeCell ref="F7:F9"/>
    <mergeCell ref="G7:G9"/>
    <mergeCell ref="E7:E9"/>
    <mergeCell ref="A25:L25"/>
    <mergeCell ref="P35:U35"/>
    <mergeCell ref="A21:L21"/>
    <mergeCell ref="L7:L9"/>
    <mergeCell ref="H7:H9"/>
    <mergeCell ref="I7:I9"/>
    <mergeCell ref="O7:O9"/>
    <mergeCell ref="P34:U34"/>
    <mergeCell ref="A29:K29"/>
    <mergeCell ref="X35:Y35"/>
    <mergeCell ref="Q8:Q9"/>
    <mergeCell ref="R8:R9"/>
    <mergeCell ref="T8:T9"/>
    <mergeCell ref="U8:U9"/>
    <mergeCell ref="Y8:Y9"/>
    <mergeCell ref="X31:Y31"/>
    <mergeCell ref="X30:Y30"/>
    <mergeCell ref="P30:U30"/>
    <mergeCell ref="X8:X9"/>
    <mergeCell ref="M7:M9"/>
    <mergeCell ref="C7:C9"/>
    <mergeCell ref="J7:J9"/>
    <mergeCell ref="X34:Y34"/>
    <mergeCell ref="X7:Y7"/>
    <mergeCell ref="A30:N30"/>
    <mergeCell ref="D7:D9"/>
    <mergeCell ref="A24:R24"/>
    <mergeCell ref="S8:S9"/>
    <mergeCell ref="A34:N34"/>
    <mergeCell ref="Z7:Z9"/>
    <mergeCell ref="X33:Y33"/>
    <mergeCell ref="A26:L26"/>
    <mergeCell ref="A27:K27"/>
    <mergeCell ref="A28:K28"/>
    <mergeCell ref="P7:P9"/>
    <mergeCell ref="Q7:W7"/>
    <mergeCell ref="A23:L23"/>
    <mergeCell ref="N7:N9"/>
    <mergeCell ref="A32:N32"/>
    <mergeCell ref="X36:Y36"/>
    <mergeCell ref="X37:Y37"/>
    <mergeCell ref="A49:D49"/>
    <mergeCell ref="A50:D50"/>
    <mergeCell ref="A37:B37"/>
    <mergeCell ref="A38:B38"/>
    <mergeCell ref="P37:U37"/>
    <mergeCell ref="A39:B39"/>
    <mergeCell ref="P36:U36"/>
    <mergeCell ref="A22:P22"/>
    <mergeCell ref="A51:D51"/>
    <mergeCell ref="A44:D44"/>
    <mergeCell ref="A45:D45"/>
    <mergeCell ref="A46:D46"/>
    <mergeCell ref="A52:D52"/>
    <mergeCell ref="A42:D42"/>
    <mergeCell ref="A43:D43"/>
    <mergeCell ref="A33:N33"/>
    <mergeCell ref="A31:N3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4.7109375" style="4" customWidth="1"/>
    <col min="2" max="2" width="22.421875" style="4" bestFit="1" customWidth="1"/>
    <col min="3" max="3" width="39.00390625" style="4" customWidth="1"/>
    <col min="4" max="4" width="22.57421875" style="4" customWidth="1"/>
    <col min="5" max="5" width="27.28125" style="4" customWidth="1"/>
    <col min="6" max="6" width="29.140625" style="4" customWidth="1"/>
    <col min="7" max="16384" width="9.140625" style="4" customWidth="1"/>
  </cols>
  <sheetData>
    <row r="1" spans="1:6" ht="15.75">
      <c r="A1" s="124" t="s">
        <v>140</v>
      </c>
      <c r="B1" s="125"/>
      <c r="C1" s="125"/>
      <c r="D1" s="125"/>
      <c r="E1" s="125"/>
      <c r="F1" s="125"/>
    </row>
    <row r="2" spans="1:6" ht="18.75">
      <c r="A2" s="62" t="s">
        <v>80</v>
      </c>
      <c r="B2" s="62"/>
      <c r="C2" s="62"/>
      <c r="D2" s="62"/>
      <c r="E2" s="62"/>
      <c r="F2" s="62"/>
    </row>
    <row r="3" spans="1:6" ht="15.75">
      <c r="A3" s="125" t="s">
        <v>0</v>
      </c>
      <c r="B3" s="125"/>
      <c r="C3" s="125"/>
      <c r="D3" s="125"/>
      <c r="E3" s="125"/>
      <c r="F3" s="125"/>
    </row>
    <row r="4" spans="1:6" s="1" customFormat="1" ht="18">
      <c r="A4" s="123" t="s">
        <v>48</v>
      </c>
      <c r="B4" s="123"/>
      <c r="C4" s="123"/>
      <c r="D4" s="123"/>
      <c r="E4" s="123"/>
      <c r="F4" s="123"/>
    </row>
    <row r="5" spans="1:6" s="1" customFormat="1" ht="18">
      <c r="A5" s="123" t="s">
        <v>49</v>
      </c>
      <c r="B5" s="123"/>
      <c r="C5" s="123"/>
      <c r="D5" s="123"/>
      <c r="E5" s="123"/>
      <c r="F5" s="123"/>
    </row>
    <row r="7" spans="1:6" ht="12.75" customHeight="1">
      <c r="A7" s="80" t="s">
        <v>8</v>
      </c>
      <c r="B7" s="86" t="s">
        <v>9</v>
      </c>
      <c r="C7" s="80" t="s">
        <v>18</v>
      </c>
      <c r="D7" s="86" t="s">
        <v>10</v>
      </c>
      <c r="E7" s="80" t="s">
        <v>11</v>
      </c>
      <c r="F7" s="80" t="s">
        <v>34</v>
      </c>
    </row>
    <row r="8" spans="1:6" ht="12.75">
      <c r="A8" s="81"/>
      <c r="B8" s="91"/>
      <c r="C8" s="81"/>
      <c r="D8" s="91"/>
      <c r="E8" s="81"/>
      <c r="F8" s="80"/>
    </row>
    <row r="9" spans="1:6" ht="12.75" customHeight="1">
      <c r="A9" s="81"/>
      <c r="B9" s="91"/>
      <c r="C9" s="81"/>
      <c r="D9" s="91"/>
      <c r="E9" s="81"/>
      <c r="F9" s="80"/>
    </row>
    <row r="10" spans="1:6" ht="12.75">
      <c r="A10" s="81"/>
      <c r="B10" s="91"/>
      <c r="C10" s="81"/>
      <c r="D10" s="91"/>
      <c r="E10" s="81"/>
      <c r="F10" s="80"/>
    </row>
    <row r="11" spans="1:6" ht="40.5" customHeight="1">
      <c r="A11" s="7" t="s">
        <v>12</v>
      </c>
      <c r="B11" s="8" t="s">
        <v>16</v>
      </c>
      <c r="C11" s="8" t="s">
        <v>16</v>
      </c>
      <c r="D11" s="8" t="s">
        <v>16</v>
      </c>
      <c r="E11" s="7" t="s">
        <v>135</v>
      </c>
      <c r="F11" s="6" t="s">
        <v>13</v>
      </c>
    </row>
    <row r="12" spans="1:6" ht="12.75">
      <c r="A12" s="12"/>
      <c r="B12" s="12"/>
      <c r="C12" s="12"/>
      <c r="D12" s="12"/>
      <c r="E12" s="12"/>
      <c r="F12" s="12"/>
    </row>
    <row r="13" spans="1:6" ht="12.75">
      <c r="A13" s="24"/>
      <c r="B13" s="22"/>
      <c r="C13" s="22"/>
      <c r="D13" s="12"/>
      <c r="E13" s="12"/>
      <c r="F13" s="12"/>
    </row>
    <row r="14" spans="1:6" ht="12.75">
      <c r="A14" s="23"/>
      <c r="B14" s="23"/>
      <c r="C14" s="23"/>
      <c r="D14" s="23"/>
      <c r="E14" s="23"/>
      <c r="F14" s="12"/>
    </row>
    <row r="15" spans="1:4" ht="12.75">
      <c r="A15" s="23"/>
      <c r="B15" s="3"/>
      <c r="C15" s="3"/>
      <c r="D15" s="19" t="s">
        <v>141</v>
      </c>
    </row>
    <row r="16" ht="12.75">
      <c r="D16" s="9"/>
    </row>
    <row r="17" ht="15.75" customHeight="1">
      <c r="D17" s="9"/>
    </row>
    <row r="18" spans="1:6" ht="12.75">
      <c r="A18" s="120" t="s">
        <v>5</v>
      </c>
      <c r="B18" s="120"/>
      <c r="C18" s="120"/>
      <c r="D18" s="63"/>
      <c r="E18" s="63"/>
      <c r="F18" s="63"/>
    </row>
    <row r="19" spans="1:6" ht="16.5" customHeight="1">
      <c r="A19" s="121" t="s">
        <v>35</v>
      </c>
      <c r="B19" s="122"/>
      <c r="C19" s="122"/>
      <c r="D19" s="11"/>
      <c r="E19" s="11"/>
      <c r="F19" s="11"/>
    </row>
    <row r="21" spans="2:3" ht="26.25">
      <c r="B21" s="20"/>
      <c r="C21" s="21"/>
    </row>
  </sheetData>
  <sheetProtection/>
  <mergeCells count="13">
    <mergeCell ref="A5:F5"/>
    <mergeCell ref="E7:E10"/>
    <mergeCell ref="A1:F1"/>
    <mergeCell ref="A2:F2"/>
    <mergeCell ref="A3:F3"/>
    <mergeCell ref="A4:F4"/>
    <mergeCell ref="A18:F18"/>
    <mergeCell ref="A19:C19"/>
    <mergeCell ref="F7:F10"/>
    <mergeCell ref="A7:A10"/>
    <mergeCell ref="B7:B10"/>
    <mergeCell ref="C7:C10"/>
    <mergeCell ref="D7:D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Chiebao</dc:creator>
  <cp:keywords/>
  <dc:description/>
  <cp:lastModifiedBy>Tiziana Chiebao</cp:lastModifiedBy>
  <cp:lastPrinted>2024-01-08T15:25:15Z</cp:lastPrinted>
  <dcterms:created xsi:type="dcterms:W3CDTF">2016-06-08T15:54:56Z</dcterms:created>
  <dcterms:modified xsi:type="dcterms:W3CDTF">2024-01-24T11:24:36Z</dcterms:modified>
  <cp:category/>
  <cp:version/>
  <cp:contentType/>
  <cp:contentStatus/>
</cp:coreProperties>
</file>