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435" windowHeight="8010" tabRatio="2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<sst xmlns="http://schemas.openxmlformats.org/spreadsheetml/2006/main" count="19" uniqueCount="19">
  <si>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COSTI PER UTENZE</t>
  </si>
  <si>
    <t>Spese telefoniche ordinarie</t>
  </si>
  <si>
    <t>Spese telefoniche radiomobili</t>
  </si>
  <si>
    <t>Energia elettrica</t>
  </si>
  <si>
    <t>Acqua potabile</t>
  </si>
  <si>
    <t>Gas</t>
  </si>
  <si>
    <t>USCITE</t>
  </si>
  <si>
    <t>31/12/2012</t>
  </si>
  <si>
    <t>31/12/2013</t>
  </si>
  <si>
    <t>31/12/2014</t>
  </si>
  <si>
    <t>31/12/2015</t>
  </si>
  <si>
    <t>31/12/2016</t>
  </si>
  <si>
    <t>31/12/2017</t>
  </si>
  <si>
    <t>MANUTENZIONI MACCHINARI E ATTREZZATURE</t>
  </si>
  <si>
    <t>MANUTENZIONE FABBRICATI</t>
  </si>
  <si>
    <t>TASSA RACCOLTA E SMALTIMENTO RIFIUTI</t>
  </si>
  <si>
    <t>SPESE PER UTENZE E MANUTENZIONI ORDINARIE</t>
  </si>
  <si>
    <t>R.U. JAN PALACH</t>
  </si>
  <si>
    <t>importi IVA inclusa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</si>
</sst>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[$€-2]\ * #,##0.00_-;\-[$€-2]\ * #,##0.00_-;_-[$€-2]\ * &quot;-&quot;??_-;_-@_-"/>
  </numFmts>
  <fonts count="46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1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/>
    </xf>
    <xf numFmtId="164" fontId="17" fillId="0" borderId="11" xfId="42" applyFont="1" applyFill="1" applyBorder="1" applyAlignment="1">
      <alignment/>
    </xf>
    <xf numFmtId="164" fontId="25" fillId="0" borderId="11" xfId="42" applyFont="1" applyBorder="1" applyAlignment="1">
      <alignment/>
    </xf>
    <xf numFmtId="49" fontId="22" fillId="0" borderId="11" xfId="0" applyNumberFormat="1" applyFont="1" applyBorder="1" applyAlignment="1">
      <alignment horizontal="right"/>
    </xf>
    <xf numFmtId="164" fontId="22" fillId="0" borderId="11" xfId="42" applyFont="1" applyFill="1" applyBorder="1" applyAlignment="1">
      <alignment/>
    </xf>
    <xf numFmtId="164" fontId="23" fillId="0" borderId="12" xfId="42" applyFont="1" applyBorder="1" applyAlignment="1">
      <alignment/>
    </xf>
    <xf numFmtId="165" fontId="23" fillId="0" borderId="11" xfId="0" applyNumberFormat="1" applyFont="1" applyBorder="1" applyAlignment="1">
      <alignment/>
    </xf>
    <xf numFmtId="164" fontId="23" fillId="0" borderId="12" xfId="42" applyFont="1" applyFill="1" applyBorder="1" applyAlignment="1">
      <alignment/>
    </xf>
    <xf numFmtId="164" fontId="22" fillId="0" borderId="0" xfId="42" applyFont="1" applyBorder="1" applyAlignment="1">
      <alignment/>
    </xf>
    <xf numFmtId="164" fontId="22" fillId="0" borderId="0" xfId="42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11" xfId="0" applyNumberFormat="1" applyFont="1" applyBorder="1" applyAlignment="1">
      <alignment horizontal="left"/>
    </xf>
    <xf numFmtId="164" fontId="26" fillId="0" borderId="11" xfId="42" applyFont="1" applyFill="1" applyBorder="1" applyAlignment="1">
      <alignment/>
    </xf>
    <xf numFmtId="164" fontId="27" fillId="0" borderId="12" xfId="42" applyFont="1" applyBorder="1" applyAlignment="1">
      <alignment/>
    </xf>
    <xf numFmtId="164" fontId="27" fillId="0" borderId="11" xfId="42" applyFont="1" applyBorder="1" applyAlignment="1">
      <alignment/>
    </xf>
    <xf numFmtId="165" fontId="27" fillId="0" borderId="11" xfId="0" applyNumberFormat="1" applyFont="1" applyBorder="1" applyAlignment="1">
      <alignment/>
    </xf>
    <xf numFmtId="164" fontId="23" fillId="0" borderId="11" xfId="42" applyFont="1" applyBorder="1" applyAlignment="1">
      <alignment/>
    </xf>
    <xf numFmtId="164" fontId="25" fillId="0" borderId="11" xfId="42" applyFont="1" applyFill="1" applyBorder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33" sqref="B32:B33"/>
    </sheetView>
  </sheetViews>
  <sheetFormatPr defaultColWidth="9.140625" defaultRowHeight="12.75"/>
  <cols>
    <col min="1" max="1" width="37.28125" style="4" bestFit="1" customWidth="1"/>
    <col min="2" max="5" width="18.28125" style="4" bestFit="1" customWidth="1"/>
    <col min="6" max="7" width="15.140625" style="4" bestFit="1" customWidth="1"/>
    <col min="8" max="8" width="9.140625" style="4" customWidth="1"/>
    <col min="9" max="9" width="11.57421875" style="4" bestFit="1" customWidth="1"/>
    <col min="10" max="10" width="10.57421875" style="4" bestFit="1" customWidth="1"/>
    <col min="11" max="16384" width="9.140625" style="4" customWidth="1"/>
  </cols>
  <sheetData>
    <row r="1" s="3" customFormat="1" ht="15.75">
      <c r="A1" s="2" t="s">
        <v>16</v>
      </c>
    </row>
    <row r="2" ht="15.75">
      <c r="A2" s="1" t="s">
        <v>17</v>
      </c>
    </row>
    <row r="3" s="3" customFormat="1" ht="12.75"/>
    <row r="4" spans="1:7" s="3" customFormat="1" ht="18.7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s="3" customFormat="1" ht="12.75">
      <c r="A5" s="4"/>
      <c r="B5" s="4"/>
      <c r="C5" s="4"/>
      <c r="D5" s="4"/>
      <c r="E5" s="4"/>
      <c r="F5" s="4"/>
      <c r="G5" s="4"/>
    </row>
    <row r="6" spans="1:7" s="3" customFormat="1" ht="15">
      <c r="A6" s="7" t="s">
        <v>0</v>
      </c>
      <c r="B6" s="8">
        <f>B7+B9+B10+B11+B13</f>
        <v>23818.510000000002</v>
      </c>
      <c r="C6" s="9">
        <f>SUM(C7:C13)</f>
        <v>31771.65</v>
      </c>
      <c r="D6" s="9">
        <f>SUM(D7:D13)</f>
        <v>29545.010000000002</v>
      </c>
      <c r="E6" s="9">
        <f>SUM(E7:E13)</f>
        <v>32906.46</v>
      </c>
      <c r="F6" s="9">
        <f>SUM(F7:F13)</f>
        <v>33645.65</v>
      </c>
      <c r="G6" s="9">
        <f>SUM(G7:G13)</f>
        <v>30124.489999999998</v>
      </c>
    </row>
    <row r="7" spans="1:7" s="3" customFormat="1" ht="12.75">
      <c r="A7" s="10" t="s">
        <v>1</v>
      </c>
      <c r="B7" s="11">
        <v>2137.67</v>
      </c>
      <c r="C7" s="12">
        <v>1474.24</v>
      </c>
      <c r="D7" s="12">
        <v>926.97</v>
      </c>
      <c r="E7" s="12">
        <v>974.26</v>
      </c>
      <c r="F7" s="12">
        <v>1030.91</v>
      </c>
      <c r="G7" s="13">
        <v>937.97</v>
      </c>
    </row>
    <row r="8" spans="1:7" s="3" customFormat="1" ht="12.75">
      <c r="A8" s="10" t="s">
        <v>2</v>
      </c>
      <c r="B8" s="11"/>
      <c r="C8" s="12">
        <v>133.66</v>
      </c>
      <c r="D8" s="12">
        <v>378.68</v>
      </c>
      <c r="E8" s="12">
        <v>301.79</v>
      </c>
      <c r="F8" s="12">
        <v>292.31</v>
      </c>
      <c r="G8" s="13">
        <v>400.04</v>
      </c>
    </row>
    <row r="9" spans="1:7" s="3" customFormat="1" ht="12.75">
      <c r="A9" s="10" t="s">
        <v>3</v>
      </c>
      <c r="B9" s="11">
        <v>4191.77</v>
      </c>
      <c r="C9" s="12">
        <v>6510.9</v>
      </c>
      <c r="D9" s="12">
        <v>5780.69</v>
      </c>
      <c r="E9" s="12">
        <v>5929.93</v>
      </c>
      <c r="F9" s="14">
        <v>9044.09</v>
      </c>
      <c r="G9" s="13">
        <v>6636.42</v>
      </c>
    </row>
    <row r="10" spans="1:13" s="3" customFormat="1" ht="12.75">
      <c r="A10" s="10" t="s">
        <v>4</v>
      </c>
      <c r="B10" s="11">
        <v>2079.77</v>
      </c>
      <c r="C10" s="12">
        <v>2339.16</v>
      </c>
      <c r="D10" s="12">
        <v>4177.51</v>
      </c>
      <c r="E10" s="12">
        <v>4068.43</v>
      </c>
      <c r="F10" s="14">
        <v>2957.15</v>
      </c>
      <c r="G10" s="13">
        <v>3170.18</v>
      </c>
      <c r="H10" s="15"/>
      <c r="I10" s="16"/>
      <c r="J10" s="17"/>
      <c r="K10" s="17"/>
      <c r="L10" s="16"/>
      <c r="M10" s="17"/>
    </row>
    <row r="11" spans="1:13" s="3" customFormat="1" ht="12.75">
      <c r="A11" s="10" t="s">
        <v>5</v>
      </c>
      <c r="B11" s="11">
        <v>7892.38</v>
      </c>
      <c r="C11" s="12">
        <v>9613.66</v>
      </c>
      <c r="D11" s="12">
        <v>6528.3</v>
      </c>
      <c r="E11" s="12">
        <v>9540.3</v>
      </c>
      <c r="F11" s="14">
        <v>6339.52</v>
      </c>
      <c r="G11" s="13">
        <f>5777.04+417.95</f>
        <v>6194.99</v>
      </c>
      <c r="H11" s="15"/>
      <c r="I11" s="16"/>
      <c r="J11" s="17"/>
      <c r="K11" s="17"/>
      <c r="L11" s="16"/>
      <c r="M11" s="17"/>
    </row>
    <row r="12" spans="1:12" s="3" customFormat="1" ht="12.75">
      <c r="A12" s="10"/>
      <c r="B12" s="11"/>
      <c r="C12" s="12"/>
      <c r="D12" s="12"/>
      <c r="E12" s="12"/>
      <c r="F12" s="14"/>
      <c r="G12" s="13"/>
      <c r="H12" s="4"/>
      <c r="I12" s="4"/>
      <c r="J12" s="4"/>
      <c r="K12" s="4"/>
      <c r="L12" s="4"/>
    </row>
    <row r="13" spans="1:12" s="3" customFormat="1" ht="12.75">
      <c r="A13" s="18" t="s">
        <v>15</v>
      </c>
      <c r="B13" s="19">
        <v>7516.92</v>
      </c>
      <c r="C13" s="20">
        <v>11700.03</v>
      </c>
      <c r="D13" s="20">
        <v>11752.86</v>
      </c>
      <c r="E13" s="21">
        <v>12091.75</v>
      </c>
      <c r="F13" s="20">
        <v>13981.67</v>
      </c>
      <c r="G13" s="22">
        <v>12784.89</v>
      </c>
      <c r="H13" s="4"/>
      <c r="I13" s="4"/>
      <c r="J13" s="4"/>
      <c r="K13" s="4"/>
      <c r="L13" s="4"/>
    </row>
    <row r="14" spans="1:12" s="3" customFormat="1" ht="12.75">
      <c r="A14" s="10"/>
      <c r="B14" s="11"/>
      <c r="C14" s="12"/>
      <c r="D14" s="12"/>
      <c r="E14" s="23"/>
      <c r="F14" s="12"/>
      <c r="G14" s="13"/>
      <c r="H14" s="4"/>
      <c r="I14" s="4"/>
      <c r="J14" s="4"/>
      <c r="K14" s="4"/>
      <c r="L14" s="4"/>
    </row>
    <row r="15" spans="1:7" ht="15">
      <c r="A15" s="7" t="s">
        <v>13</v>
      </c>
      <c r="B15" s="8">
        <v>2245.1</v>
      </c>
      <c r="C15" s="9">
        <v>9560.58</v>
      </c>
      <c r="D15" s="9">
        <v>4886.6</v>
      </c>
      <c r="E15" s="9">
        <v>5785.15</v>
      </c>
      <c r="F15" s="24">
        <v>3734.13</v>
      </c>
      <c r="G15" s="21">
        <v>10699</v>
      </c>
    </row>
    <row r="16" spans="1:7" ht="15">
      <c r="A16" s="7"/>
      <c r="B16" s="8"/>
      <c r="C16" s="9"/>
      <c r="D16" s="9"/>
      <c r="E16" s="9"/>
      <c r="F16" s="24"/>
      <c r="G16" s="21"/>
    </row>
    <row r="17" spans="1:7" ht="15">
      <c r="A17" s="7" t="s">
        <v>14</v>
      </c>
      <c r="B17" s="8">
        <v>0</v>
      </c>
      <c r="C17" s="9">
        <v>9219.43</v>
      </c>
      <c r="D17" s="9">
        <v>1600</v>
      </c>
      <c r="E17" s="9">
        <v>1675</v>
      </c>
      <c r="F17" s="9">
        <v>8774.45</v>
      </c>
      <c r="G17" s="8">
        <v>1357.18</v>
      </c>
    </row>
    <row r="20" ht="12.75">
      <c r="A20" s="25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Gianni</dc:creator>
  <cp:keywords/>
  <dc:description/>
  <cp:lastModifiedBy>Luca Pozzobon</cp:lastModifiedBy>
  <dcterms:created xsi:type="dcterms:W3CDTF">2018-08-28T11:29:17Z</dcterms:created>
  <dcterms:modified xsi:type="dcterms:W3CDTF">2018-09-04T07:44:43Z</dcterms:modified>
  <cp:category/>
  <cp:version/>
  <cp:contentType/>
  <cp:contentStatus/>
</cp:coreProperties>
</file>