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C2012\Segreteria\FrancescaDT\AUDIT CONTROLLI INTERNI PNRR 2023\"/>
    </mc:Choice>
  </mc:AlternateContent>
  <xr:revisionPtr revIDLastSave="0" documentId="8_{8FF129D0-D428-4FD9-91C3-B92BAA4C0602}" xr6:coauthVersionLast="47" xr6:coauthVersionMax="47" xr10:uidLastSave="{00000000-0000-0000-0000-000000000000}"/>
  <bookViews>
    <workbookView xWindow="-120" yWindow="-120" windowWidth="29040" windowHeight="15720" xr2:uid="{00000000-000D-0000-FFFF-FFFF00000000}"/>
  </bookViews>
  <sheets>
    <sheet name="ELENCO INTERVENTI" sheetId="1" r:id="rId1"/>
  </sheets>
  <externalReferences>
    <externalReference r:id="rId2"/>
  </externalReferences>
  <definedNames>
    <definedName name="_ftn1" localSheetId="0">'ELENCO INTERVENTI'!$A$27</definedName>
    <definedName name="_ftn2" localSheetId="0">'ELENCO INTERVENTI'!$A$28</definedName>
    <definedName name="_ftn3" localSheetId="0">'ELENCO INTERVENTI'!$A$29</definedName>
    <definedName name="_ftn4" localSheetId="0">'ELENCO INTERVENTI'!$A$30</definedName>
    <definedName name="_ftn5" localSheetId="0">'ELENCO INTERVENTI'!$A$31</definedName>
    <definedName name="_ftn6" localSheetId="0">'ELENCO INTERVENTI'!$A$32</definedName>
    <definedName name="_ftn7" localSheetId="0">'ELENCO INTERVENTI'!$A$33</definedName>
    <definedName name="_ftn8" localSheetId="0">'ELENCO INTERVENTI'!$A$34</definedName>
    <definedName name="_ftnref1" localSheetId="0">'ELENCO INTERVENTI'!$E$2</definedName>
    <definedName name="_ftnref2" localSheetId="0">'ELENCO INTERVENTI'!$F$2</definedName>
    <definedName name="_ftnref3" localSheetId="0">'ELENCO INTERVENTI'!$G$2</definedName>
    <definedName name="_ftnref4" localSheetId="0">'ELENCO INTERVENTI'!$I$2</definedName>
    <definedName name="_ftnref5" localSheetId="0">'ELENCO INTERVENTI'!$E$17</definedName>
    <definedName name="_ftnref6" localSheetId="0">'ELENCO INTERVENTI'!$F$17</definedName>
    <definedName name="_ftnref7" localSheetId="0">'ELENCO INTERVENTI'!$G$17</definedName>
    <definedName name="_ftnref8" localSheetId="0">'ELENCO INTERVENTI'!$I$17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9" i="1" l="1"/>
  <c r="J20" i="1"/>
  <c r="J21" i="1"/>
  <c r="J3" i="1"/>
  <c r="J4" i="1"/>
  <c r="J5" i="1"/>
  <c r="J6" i="1"/>
  <c r="J7" i="1"/>
  <c r="J8" i="1"/>
  <c r="J9" i="1"/>
  <c r="J10" i="1"/>
  <c r="J11" i="1"/>
  <c r="J12" i="1"/>
  <c r="J13" i="1"/>
  <c r="J14" i="1"/>
  <c r="J15" i="1"/>
</calcChain>
</file>

<file path=xl/sharedStrings.xml><?xml version="1.0" encoding="utf-8"?>
<sst xmlns="http://schemas.openxmlformats.org/spreadsheetml/2006/main" count="124" uniqueCount="83">
  <si>
    <t>Elenco interventi finanziati con risorse di cui l'Ente è già destinatario</t>
  </si>
  <si>
    <t>Intervento</t>
  </si>
  <si>
    <t>Missione</t>
  </si>
  <si>
    <t>Componente</t>
  </si>
  <si>
    <t>Linea di intervento</t>
  </si>
  <si>
    <t>Elenco interventi che l'Ente intende attivare</t>
  </si>
  <si>
    <r>
      <t xml:space="preserve">Titolarità </t>
    </r>
    <r>
      <rPr>
        <b/>
        <vertAlign val="superscript"/>
        <sz val="11"/>
        <color theme="1"/>
        <rFont val="Book Antiqua"/>
        <family val="1"/>
      </rPr>
      <t>(1)</t>
    </r>
  </si>
  <si>
    <r>
      <t xml:space="preserve">Termine previsto </t>
    </r>
    <r>
      <rPr>
        <b/>
        <vertAlign val="superscript"/>
        <sz val="11"/>
        <color theme="1"/>
        <rFont val="Book Antiqua"/>
        <family val="1"/>
      </rPr>
      <t>(2)</t>
    </r>
  </si>
  <si>
    <r>
      <t xml:space="preserve">Importo </t>
    </r>
    <r>
      <rPr>
        <b/>
        <vertAlign val="superscript"/>
        <sz val="11"/>
        <color theme="1"/>
        <rFont val="Book Antiqua"/>
        <family val="1"/>
      </rPr>
      <t>(3)</t>
    </r>
  </si>
  <si>
    <r>
      <t xml:space="preserve">Titolarità </t>
    </r>
    <r>
      <rPr>
        <b/>
        <vertAlign val="superscript"/>
        <sz val="11"/>
        <color theme="1"/>
        <rFont val="Book Antiqua"/>
        <family val="1"/>
      </rPr>
      <t>(5)</t>
    </r>
  </si>
  <si>
    <r>
      <t xml:space="preserve">Termine previsto </t>
    </r>
    <r>
      <rPr>
        <b/>
        <vertAlign val="superscript"/>
        <sz val="11"/>
        <color theme="1"/>
        <rFont val="Book Antiqua"/>
        <family val="1"/>
      </rPr>
      <t>(6)</t>
    </r>
  </si>
  <si>
    <r>
      <t xml:space="preserve">Importo </t>
    </r>
    <r>
      <rPr>
        <b/>
        <vertAlign val="superscript"/>
        <sz val="11"/>
        <color theme="1"/>
        <rFont val="Book Antiqua"/>
        <family val="1"/>
      </rPr>
      <t>(7)</t>
    </r>
  </si>
  <si>
    <r>
      <t xml:space="preserve">Fase di attuazione (analisi, programmazione, esecuzione, conclusione) </t>
    </r>
    <r>
      <rPr>
        <b/>
        <vertAlign val="superscript"/>
        <sz val="11"/>
        <color theme="1"/>
        <rFont val="Book Antiqua"/>
        <family val="1"/>
      </rPr>
      <t>(8)</t>
    </r>
  </si>
  <si>
    <t>(1) Indicare Soggetto pubblico o privato responsabile dell’attuazione dell’intervento/progetto finanziato dal PNRR (coincide con il soggetto titolare del codice unico di progetto – CUP)</t>
  </si>
  <si>
    <t>(2) Indicare il termine previsto per la realizzazione dell’intervento, quale individuato nel documento di programmazione</t>
  </si>
  <si>
    <t>(3) Indicare la quota parte di finanziamento a valere sul Fondo (in nota può essere specificato l’importo totale dell’intervento, laddove realizzato anche con utilizzo di fondi propri e/o di terzi, pubblici e/o privati)</t>
  </si>
  <si>
    <t>(4) Indicare lo stato attuale dell’intervento</t>
  </si>
  <si>
    <t>(5) Lasciare in bianco la casella e indicare in nota la scadenza del bando cui si partecipa</t>
  </si>
  <si>
    <t>(6) Va rilevata dall’intervento che si intende attuare, come da indicazione precedente</t>
  </si>
  <si>
    <t>(7) Indicare la quota parte di finanziamento che si intende richiedere</t>
  </si>
  <si>
    <t>(8) Indicare se si è già partecipato al bando, ovvero se si tratta di bandi ancora da emanare (es: bando in programma, domanda di partecipazione, in attesa esito candidatura, ecc.)</t>
  </si>
  <si>
    <t>Comune di Albaredo d'Adige</t>
  </si>
  <si>
    <t>CUP B41B21007640006 SCUOLA PRIMARIA ANTONIO VIVALDI E SCUOLA
SECONDARIA DI PRIMO GRADO RENATO
SIMONI*VIA DEL SOLE*DEMOLIZIONE E
RICOSTRUZIONE DI UN NUOVO EDIFICIO
PUBBLICO ADIBITO AD USO SCOLASTICO</t>
  </si>
  <si>
    <t>CUP B47H20001760001 Ammodernamento arteria stradale 1° stralcio</t>
  </si>
  <si>
    <t>CUP B44H20002200001 Opere prevenzione dissesto idrogeologico -Parcheggio drenante in Via Ippica</t>
  </si>
  <si>
    <t>CUP B43D19000150001  Ricostruzione ponte sullo scolo Sabbionara</t>
  </si>
  <si>
    <t>CUP B44D22000420006  SOSTITUZIONE SERRAMENTI DELLA SCUOLA PRIMARIA DI CORIANO VERONESE</t>
  </si>
  <si>
    <t>CUP B49H19000250001 MESSA IN SICUREZZA EX MACELLO</t>
  </si>
  <si>
    <t>In attesa di scorrimento graduatoria.</t>
  </si>
  <si>
    <t>Presentato candidatura. In attesa di graduatoria</t>
  </si>
  <si>
    <t>Risorse assegnate per 2024</t>
  </si>
  <si>
    <t>CUP  B46D17000200004 DELOCALIZZAZIONE E REALIZZAZIONE NUOVO ECOCENTRO COMUNALE</t>
  </si>
  <si>
    <t>Lavori ultimati.</t>
  </si>
  <si>
    <t>Lavori appaltati in corso</t>
  </si>
  <si>
    <t>CUP B47H20000910001 Completamento marciapiedi Via Teiolo</t>
  </si>
  <si>
    <t>CUP  B47H21000530001 Messa insicurezza degli spazi interni ed esterni del magazzino comunale</t>
  </si>
  <si>
    <t>450 GIORNI DA CONTRATTUALIZZAZIONE</t>
  </si>
  <si>
    <t>analisi e contatto dei possibili fornitori</t>
  </si>
  <si>
    <t>360 GIORNI DA CONTRATTUALIZZAZIONE</t>
  </si>
  <si>
    <t>240 GIORNI DA CONTRATTUALIZZAZIONE</t>
  </si>
  <si>
    <t>CUP B41F2200095006  INVESTIMENTO 1.4 SUB-INVESTIMENTO 1.4.3. ADOZIONE APP IO</t>
  </si>
  <si>
    <t>CUP B41F22000450006 INVESTIMENTO 1.4. SUB-INVESTIMENTO 1.4.1. ESPERIENZE DEL CITTADINO DEI SERVIZI PUBBLICI</t>
  </si>
  <si>
    <t>CUP B41022000190006 INVESTIMENTO 1.2. ABILITAZIONE AL CLOUD PER LE P.A. LOCALI</t>
  </si>
  <si>
    <t>CUP B41F22000710006  INVESTIMENTO 1.4. MISURA 1.4.4. ESTENSIONE DELL'UTILIZZO DELLE PIATTAFORME NAZIONALI DI IDENTITA'</t>
  </si>
  <si>
    <t>300 GIORNI DA CONTRATTUALIZZAZIONE</t>
  </si>
  <si>
    <t>CUP B41F22003450006 INVESTIMENTO 1.4. MISURA 1.4.5 PIATTAFORME NOTIFICHE DIGITALI</t>
  </si>
  <si>
    <t>180 GIORNI DA CONTRATTUALIZZAZIONE</t>
  </si>
  <si>
    <t>Data Inizio attività e modalità di attuazione</t>
  </si>
  <si>
    <t xml:space="preserve"> </t>
  </si>
  <si>
    <t>13/09/2021 Affidamento diretto semplificato art.1, comma 2, lettera a) del D.L. n. 76/2020 convertito con modifiche in Legge n. 120 dell’11 settembre 2020 e Decreto Legge n. 77 del 31 maggio 2021 convertito con modifiche in Legge n. 108/2021. RDO su MEPA con invito di una ditta</t>
  </si>
  <si>
    <t>24/08/2022 -  Affidamento diretto semplificato art.1, comma 2, lettera a) del D.L. n. 76/2020 convertito con modifiche in Legge n. 120 dell’11 settembre 2020 e Decreto Legge n. 77 del 31 maggio 2021 convertito con modifiche in Legge n. 108/2021. RDO su Mepa con invito due ditte</t>
  </si>
  <si>
    <t>28-06-2022  Affidamento diretto semplificato ai sensi dell’art.1, comma 2, lettera a) del D.L. 76/2020 convertito con modifiche in Legge 120 del 11.09.2020 e Decreto Legge 77 del 31 maggio 2021 convertito con modifiche in Legge 108/2021. Rdo su Mepa con invito 5 ditte</t>
  </si>
  <si>
    <t>Lavori ultimati. Siamo in attesa della presentazione della contabilità finale da parte del Consorzio Alta Pianura Veneta.</t>
  </si>
  <si>
    <t>Lavori ultimati. Siamo in attesa di approvare la contabilità di cui al fondo art. 26 comma 5 lett.a del D.L. 17-05-2022 come da nota ministeriale nostro prot. n°14068 del 28-12-2022.</t>
  </si>
  <si>
    <t>Lavori ultimati</t>
  </si>
  <si>
    <t>CUP B44D22003170006 COMPLETAMENTO SOSTITUZIONE FINESTRE SCUOLA PRIMARIA DI CORIANO VERONESE</t>
  </si>
  <si>
    <t xml:space="preserve">Risorse assegnate per 2023 </t>
  </si>
  <si>
    <t>CUP B44D22003180006 ISOLAMENTO TERMICO E EFFICIENTAMENTO RISCALDAMENTO PALAZZO DELLA CULTURA</t>
  </si>
  <si>
    <t>Sono stati aggiudicati provvisoriamente i servizi tecnici tramite concorso di progettazione dal MIUR. Si è in attesa dell'aggiudicazioen definitiva per conferire l'incarico.</t>
  </si>
  <si>
    <t>Presentata candidatura il 09/01/2023. accettata in attesa di finanziamento</t>
  </si>
  <si>
    <t>Si è provveduto all'aggiudicazione definitiva dei lavori tramite CUC esterna. Siamo in attesa dei documenti per la stipula contrattuale</t>
  </si>
  <si>
    <t>Fase di attuazione (analisi, programmazione, esecuzione, conclusione) al 31/10/2022</t>
  </si>
  <si>
    <r>
      <t xml:space="preserve">Fase di attuazione (analisi, programmazione, esecuzione, conclusione) al 10/01/2023 </t>
    </r>
    <r>
      <rPr>
        <b/>
        <vertAlign val="superscript"/>
        <sz val="11"/>
        <color theme="1"/>
        <rFont val="Book Antiqua"/>
        <family val="1"/>
      </rPr>
      <t>(4)</t>
    </r>
  </si>
  <si>
    <t>E' in corso la progettazione definitiva-esecutiva</t>
  </si>
  <si>
    <t xml:space="preserve">Lavori affidati e in corso </t>
  </si>
  <si>
    <t>Lavori in corso</t>
  </si>
  <si>
    <t>Abbiamo stipulato l'accordo di concessione di finanziamento con il Ministero dell'Istruzione</t>
  </si>
  <si>
    <t>candidatura accettata in attesa di finanziamento</t>
  </si>
  <si>
    <t>affidamento tramite Mepa ad Halley Veneto S.r.l. in data 29/12/2022</t>
  </si>
  <si>
    <t>affidamento tramite Mepa ad Halley Veneto S.r.l. in data 17/01/2023</t>
  </si>
  <si>
    <r>
      <t xml:space="preserve">Fase di attuazione (analisi, programmazione, esecuzione, conclusione) al 31/03/2023 </t>
    </r>
    <r>
      <rPr>
        <b/>
        <vertAlign val="superscript"/>
        <sz val="11"/>
        <color theme="1"/>
        <rFont val="Book Antiqua"/>
        <family val="1"/>
      </rPr>
      <t>(4)</t>
    </r>
  </si>
  <si>
    <r>
      <t xml:space="preserve">Fase di attuazione (analisi, programmazione, esecuzione, conclusione) al 30/06/2023 </t>
    </r>
    <r>
      <rPr>
        <b/>
        <vertAlign val="superscript"/>
        <sz val="11"/>
        <color theme="1"/>
        <rFont val="Book Antiqua"/>
        <family val="1"/>
      </rPr>
      <t>(4)</t>
    </r>
  </si>
  <si>
    <t>I lavori sono in corso di esecuzione</t>
  </si>
  <si>
    <t xml:space="preserve">E' stato approvato il CRE e liquidato il conto finale. </t>
  </si>
  <si>
    <t>I lavori sono ultimati.</t>
  </si>
  <si>
    <t>Lavori in corso.</t>
  </si>
  <si>
    <t>E' uscito il nuovo prezziario regionale 2023. L'Uffcio sta completando la progettazione.</t>
  </si>
  <si>
    <t xml:space="preserve">Risorse assegnate per 2024 </t>
  </si>
  <si>
    <t>Si è provveduto all'affidamento dei Servizi Tecnici attraverso la centrale di committenza Federazione Comuni Sampierese. Invitalià è uscita con la procedura aperta per l'affidamento dei lavori attraverso un accordo quadro.</t>
  </si>
  <si>
    <r>
      <rPr>
        <sz val="10"/>
        <color theme="1"/>
        <rFont val="Book Antiqua"/>
        <family val="1"/>
      </rPr>
      <t xml:space="preserve">16/01/2023 </t>
    </r>
    <r>
      <rPr>
        <sz val="11"/>
        <color theme="1"/>
        <rFont val="Book Antiqua"/>
        <family val="1"/>
      </rPr>
      <t>procedura negoziata di cui 
all'art. 36, c. 2, lett. cbis), del D.lgs. 50/2016, come oggi derogato dell’art. 1, comma 2, 
lett. b) dellaL. 120/2020 e dall’art. 51 del D.L. 77/2021;</t>
    </r>
  </si>
  <si>
    <t>Si è provveduto all'aggiudicazione dei lavori e alla consegna degli stessi nel mese di settembre 2023</t>
  </si>
  <si>
    <t>In data 22-09-2023 INVITALIA ha provveduto all'aggiudicazione dei lavori. Sono in corso le verifiche. Il Comune in data 29-09-2023 ha approvato il progetto esecutivo.</t>
  </si>
  <si>
    <t xml:space="preserve">Fase di attuazione (analisi, programmazione, esecuzione, conclusione) al 30/09/2023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</si>
</sst>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rgb="FF000000"/>
      <name val="Book Antiqua"/>
      <family val="1"/>
    </font>
    <font>
      <sz val="11"/>
      <color rgb="FF000000"/>
      <name val="Book Antiqua"/>
      <family val="1"/>
    </font>
    <font>
      <sz val="11"/>
      <color theme="1"/>
      <name val="Book Antiqua"/>
      <family val="1"/>
    </font>
    <font>
      <b/>
      <sz val="11"/>
      <color theme="1"/>
      <name val="Book Antiqua"/>
      <family val="1"/>
    </font>
    <font>
      <b/>
      <vertAlign val="superscript"/>
      <sz val="11"/>
      <color theme="1"/>
      <name val="Book Antiqua"/>
      <family val="1"/>
    </font>
    <font>
      <b/>
      <sz val="10"/>
      <color theme="1"/>
      <name val="Book Antiqua"/>
      <family val="1"/>
    </font>
    <font>
      <sz val="9"/>
      <color theme="1"/>
      <name val="Book Antiqua"/>
      <family val="1"/>
    </font>
    <font>
      <sz val="11"/>
      <color theme="1"/>
      <name val="Calibri"/>
      <family val="2"/>
      <scheme val="minor"/>
    </font>
    <font>
      <sz val="10"/>
      <color theme="1"/>
      <name val="Book Antiqua"/>
      <family val="1"/>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8" fillId="0" borderId="0" applyFont="0" applyFill="0" applyBorder="0" applyAlignment="0" applyProtection="0"/>
  </cellStyleXfs>
  <cellXfs count="27">
    <xf numFmtId="0" fontId="0" fillId="0" borderId="0" xfId="0"/>
    <xf numFmtId="0" fontId="1"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4" fillId="3" borderId="1" xfId="0" applyFont="1" applyFill="1" applyBorder="1" applyAlignment="1">
      <alignment horizontal="center" vertical="center" wrapText="1"/>
    </xf>
    <xf numFmtId="0" fontId="3" fillId="0" borderId="0" xfId="0" applyFont="1" applyAlignment="1">
      <alignment horizontal="center" vertical="center" wrapText="1"/>
    </xf>
    <xf numFmtId="4" fontId="4" fillId="3" borderId="1" xfId="0" applyNumberFormat="1" applyFont="1" applyFill="1" applyBorder="1" applyAlignment="1">
      <alignment horizontal="center" vertical="center" wrapText="1"/>
    </xf>
    <xf numFmtId="4" fontId="2" fillId="0" borderId="1" xfId="0" applyNumberFormat="1" applyFont="1" applyBorder="1" applyAlignment="1">
      <alignment horizontal="center" vertical="center" wrapText="1"/>
    </xf>
    <xf numFmtId="4" fontId="3" fillId="0" borderId="0" xfId="0" applyNumberFormat="1" applyFont="1" applyAlignment="1">
      <alignment horizontal="center" vertical="center" wrapText="1"/>
    </xf>
    <xf numFmtId="0" fontId="6" fillId="0" borderId="0" xfId="0" applyFont="1" applyAlignment="1">
      <alignment vertical="center"/>
    </xf>
    <xf numFmtId="0" fontId="4" fillId="0" borderId="0" xfId="0" applyFont="1" applyAlignment="1">
      <alignment horizontal="center" vertical="center" wrapText="1"/>
    </xf>
    <xf numFmtId="4" fontId="4" fillId="0" borderId="0" xfId="0" applyNumberFormat="1" applyFont="1" applyAlignment="1">
      <alignment horizontal="center" vertical="center" wrapText="1"/>
    </xf>
    <xf numFmtId="0" fontId="4" fillId="0" borderId="0" xfId="0" applyFont="1"/>
    <xf numFmtId="20"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1" xfId="0" applyFont="1" applyBorder="1"/>
    <xf numFmtId="0" fontId="3" fillId="2" borderId="1" xfId="0" applyFont="1" applyFill="1" applyBorder="1"/>
    <xf numFmtId="0" fontId="7" fillId="0" borderId="1" xfId="0" applyFont="1" applyBorder="1" applyAlignment="1">
      <alignment wrapText="1"/>
    </xf>
    <xf numFmtId="0" fontId="7" fillId="0" borderId="1" xfId="0" applyFont="1" applyBorder="1"/>
    <xf numFmtId="14" fontId="7" fillId="0" borderId="1" xfId="0" applyNumberFormat="1" applyFont="1" applyBorder="1" applyAlignment="1">
      <alignment wrapText="1"/>
    </xf>
    <xf numFmtId="0" fontId="1" fillId="2" borderId="1" xfId="0" applyFont="1" applyFill="1" applyBorder="1" applyAlignment="1">
      <alignment horizontal="center" vertical="center" wrapText="1"/>
    </xf>
    <xf numFmtId="9" fontId="4" fillId="3" borderId="1" xfId="1"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4" xfId="0" applyFont="1" applyBorder="1"/>
    <xf numFmtId="0" fontId="3" fillId="0" borderId="1" xfId="0" applyFont="1" applyBorder="1" applyAlignment="1">
      <alignment wrapText="1"/>
    </xf>
    <xf numFmtId="0" fontId="1" fillId="2" borderId="1" xfId="0" applyFont="1" applyFill="1" applyBorder="1" applyAlignment="1">
      <alignment horizontal="center" vertical="center" wrapText="1"/>
    </xf>
  </cellXfs>
  <cellStyles count="2">
    <cellStyle name="Normale" xfId="0" builtinId="0"/>
    <cellStyle name="Percentual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rancescaDT/ATTIVITA'/AUDIT%20CONTROLLI%20INTERNI%2031.03.2023/2%20Copia%20di%20Elenco%20interventi%20PNRR%20gennaio%202023%20-%20AGGIORNAMENTO%20al%2013-04-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O INTERVENTI"/>
    </sheetNames>
    <sheetDataSet>
      <sheetData sheetId="0">
        <row r="3">
          <cell r="H3" t="str">
            <v>E' in corso di stipula il contratto. (stipulato in data 19-04-2023 e verranno consegnati i lavori il giorno 10-05-2023). Sono stati conclusi n°28 accordi bonari con le ditte espropriate e prossimamente procederemo alla liquidazione dell'indennità ed in seguito al rogito notarile.</v>
          </cell>
        </row>
        <row r="4">
          <cell r="H4" t="str">
            <v>Lavori ultimati. E' in corso di redazione il CRE per la chiusura della contabilità dei lavori e la successiva rendicontazione.</v>
          </cell>
        </row>
        <row r="5">
          <cell r="H5" t="str">
            <v xml:space="preserve">Lavori ultimati. E' stata approvata la contabilità finale. </v>
          </cell>
        </row>
        <row r="6">
          <cell r="H6" t="str">
            <v>Lavori ultimati.</v>
          </cell>
        </row>
        <row r="7">
          <cell r="H7" t="str">
            <v>Lavori ultimati</v>
          </cell>
        </row>
        <row r="8">
          <cell r="H8" t="str">
            <v>Lavori in corso</v>
          </cell>
        </row>
        <row r="9">
          <cell r="H9" t="str">
            <v>E' in fas e di completamento la progettazioen dell'opera con riferimento al nuovo prezziario regionale 2023</v>
          </cell>
        </row>
        <row r="10">
          <cell r="H10" t="str">
            <v>Risorse assegnate per 2024</v>
          </cell>
        </row>
        <row r="11">
          <cell r="H11" t="str">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ell>
        </row>
        <row r="12">
          <cell r="H12" t="str">
            <v>aggiudicazione effettuata ad Halley Veneto srl nel mese di marzo 2023</v>
          </cell>
        </row>
        <row r="13">
          <cell r="H13" t="str">
            <v>Lavori appaltati in corso</v>
          </cell>
        </row>
        <row r="14">
          <cell r="H14" t="str">
            <v>Lavori appaltati in corso</v>
          </cell>
        </row>
        <row r="15">
          <cell r="H15" t="str">
            <v>aggiudicazione effettuata ad Halley Veneto srl (parte tributi) e Maggioli spa (parte Codice della Strada)  nel mese di marzo 2023</v>
          </cell>
        </row>
        <row r="19">
          <cell r="H19" t="str">
            <v>In attesa di scorrimento graduatoria.</v>
          </cell>
        </row>
        <row r="20">
          <cell r="H20" t="str">
            <v>Opera in graduatoria ma non finanziata</v>
          </cell>
        </row>
        <row r="21">
          <cell r="H21" t="str">
            <v>Candidatura finanziata. E' in corso l'analisi dei preventivi.</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4"/>
  <sheetViews>
    <sheetView tabSelected="1" topLeftCell="B16" workbookViewId="0">
      <selection activeCell="K16" sqref="K16:L16"/>
    </sheetView>
  </sheetViews>
  <sheetFormatPr defaultRowHeight="16.5" x14ac:dyDescent="0.3"/>
  <cols>
    <col min="1" max="1" width="32.5703125" style="5" customWidth="1"/>
    <col min="2" max="2" width="11.140625" style="5" customWidth="1"/>
    <col min="3" max="3" width="13.85546875" style="5" customWidth="1"/>
    <col min="4" max="4" width="12.28515625" style="5" customWidth="1"/>
    <col min="5" max="5" width="12.7109375" style="5" customWidth="1"/>
    <col min="6" max="6" width="20.28515625" style="5" customWidth="1"/>
    <col min="7" max="7" width="12.7109375" style="8" customWidth="1"/>
    <col min="8" max="8" width="18.7109375" style="8" customWidth="1"/>
    <col min="9" max="9" width="33.28515625" style="5" customWidth="1"/>
    <col min="10" max="10" width="34.42578125" style="5" customWidth="1"/>
    <col min="11" max="12" width="31.42578125" style="3" customWidth="1"/>
    <col min="13" max="13" width="12" style="3" customWidth="1"/>
    <col min="14" max="16384" width="9.140625" style="3"/>
  </cols>
  <sheetData>
    <row r="1" spans="1:13" ht="15.75" customHeight="1" x14ac:dyDescent="0.3">
      <c r="A1" s="26" t="s">
        <v>0</v>
      </c>
      <c r="B1" s="26"/>
      <c r="C1" s="26"/>
      <c r="D1" s="26"/>
      <c r="E1" s="26"/>
      <c r="F1" s="26"/>
      <c r="G1" s="26"/>
      <c r="H1" s="26"/>
      <c r="I1" s="26"/>
      <c r="J1" s="20"/>
      <c r="K1" s="20"/>
      <c r="L1" s="20"/>
      <c r="M1" s="16"/>
    </row>
    <row r="2" spans="1:13" ht="105" x14ac:dyDescent="0.3">
      <c r="A2" s="1" t="s">
        <v>1</v>
      </c>
      <c r="B2" s="1" t="s">
        <v>2</v>
      </c>
      <c r="C2" s="1" t="s">
        <v>3</v>
      </c>
      <c r="D2" s="1" t="s">
        <v>4</v>
      </c>
      <c r="E2" s="4" t="s">
        <v>6</v>
      </c>
      <c r="F2" s="4" t="s">
        <v>7</v>
      </c>
      <c r="G2" s="6" t="s">
        <v>8</v>
      </c>
      <c r="H2" s="4" t="s">
        <v>61</v>
      </c>
      <c r="I2" s="4" t="s">
        <v>62</v>
      </c>
      <c r="J2" s="21" t="s">
        <v>70</v>
      </c>
      <c r="K2" s="21" t="s">
        <v>71</v>
      </c>
      <c r="L2" s="21" t="s">
        <v>82</v>
      </c>
      <c r="M2" s="4" t="s">
        <v>47</v>
      </c>
    </row>
    <row r="3" spans="1:13" ht="310.5" x14ac:dyDescent="0.3">
      <c r="A3" s="2" t="s">
        <v>23</v>
      </c>
      <c r="B3" s="2">
        <v>2</v>
      </c>
      <c r="C3" s="2">
        <v>4</v>
      </c>
      <c r="D3" s="13">
        <v>8.4722222222222213E-2</v>
      </c>
      <c r="E3" s="2" t="s">
        <v>21</v>
      </c>
      <c r="F3" s="14">
        <v>45657</v>
      </c>
      <c r="G3" s="7">
        <v>659780</v>
      </c>
      <c r="H3" s="7" t="s">
        <v>63</v>
      </c>
      <c r="I3" s="2" t="s">
        <v>60</v>
      </c>
      <c r="J3" s="2" t="str">
        <f>'[1]ELENCO INTERVENTI'!H3</f>
        <v>E' in corso di stipula il contratto. (stipulato in data 19-04-2023 e verranno consegnati i lavori il giorno 10-05-2023). Sono stati conclusi n°28 accordi bonari con le ditte espropriate e prossimamente procederemo alla liquidazione dell'indennità ed in seguito al rogito notarile.</v>
      </c>
      <c r="K3" s="2" t="s">
        <v>72</v>
      </c>
      <c r="L3" s="2" t="s">
        <v>72</v>
      </c>
      <c r="M3" s="25" t="s">
        <v>79</v>
      </c>
    </row>
    <row r="4" spans="1:13" ht="338.25" x14ac:dyDescent="0.3">
      <c r="A4" s="2" t="s">
        <v>25</v>
      </c>
      <c r="B4" s="2">
        <v>2</v>
      </c>
      <c r="C4" s="2">
        <v>4</v>
      </c>
      <c r="D4" s="13">
        <v>8.4722222222222213E-2</v>
      </c>
      <c r="E4" s="2" t="s">
        <v>21</v>
      </c>
      <c r="F4" s="14">
        <v>45291</v>
      </c>
      <c r="G4" s="7">
        <v>90000</v>
      </c>
      <c r="H4" s="7" t="s">
        <v>64</v>
      </c>
      <c r="I4" s="2" t="s">
        <v>52</v>
      </c>
      <c r="J4" s="2" t="str">
        <f>'[1]ELENCO INTERVENTI'!H4</f>
        <v>Lavori ultimati. E' in corso di redazione il CRE per la chiusura della contabilità dei lavori e la successiva rendicontazione.</v>
      </c>
      <c r="K4" s="2" t="s">
        <v>73</v>
      </c>
      <c r="L4" s="2" t="s">
        <v>73</v>
      </c>
      <c r="M4" s="19" t="s">
        <v>50</v>
      </c>
    </row>
    <row r="5" spans="1:13" ht="311.25" x14ac:dyDescent="0.3">
      <c r="A5" s="2" t="s">
        <v>24</v>
      </c>
      <c r="B5" s="2">
        <v>2</v>
      </c>
      <c r="C5" s="2">
        <v>4</v>
      </c>
      <c r="D5" s="13">
        <v>8.4722222222222213E-2</v>
      </c>
      <c r="E5" s="2" t="s">
        <v>21</v>
      </c>
      <c r="F5" s="14">
        <v>45291</v>
      </c>
      <c r="G5" s="7">
        <v>200000</v>
      </c>
      <c r="H5" s="7" t="s">
        <v>54</v>
      </c>
      <c r="I5" s="2" t="s">
        <v>53</v>
      </c>
      <c r="J5" s="2" t="str">
        <f>'[1]ELENCO INTERVENTI'!H5</f>
        <v xml:space="preserve">Lavori ultimati. E' stata approvata la contabilità finale. </v>
      </c>
      <c r="K5" s="2" t="s">
        <v>74</v>
      </c>
      <c r="L5" s="2" t="s">
        <v>74</v>
      </c>
      <c r="M5" s="17" t="s">
        <v>51</v>
      </c>
    </row>
    <row r="6" spans="1:13" ht="49.5" x14ac:dyDescent="0.3">
      <c r="A6" s="2" t="s">
        <v>34</v>
      </c>
      <c r="B6" s="2">
        <v>2</v>
      </c>
      <c r="C6" s="2">
        <v>4</v>
      </c>
      <c r="D6" s="13">
        <v>8.4722222222222213E-2</v>
      </c>
      <c r="E6" s="2" t="s">
        <v>21</v>
      </c>
      <c r="F6" s="14">
        <v>44196</v>
      </c>
      <c r="G6" s="7">
        <v>70000</v>
      </c>
      <c r="H6" s="7"/>
      <c r="I6" s="2" t="s">
        <v>32</v>
      </c>
      <c r="J6" s="2" t="str">
        <f>'[1]ELENCO INTERVENTI'!H6</f>
        <v>Lavori ultimati.</v>
      </c>
      <c r="K6" s="2" t="s">
        <v>54</v>
      </c>
      <c r="L6" s="2" t="s">
        <v>54</v>
      </c>
      <c r="M6" s="18" t="s">
        <v>48</v>
      </c>
    </row>
    <row r="7" spans="1:13" ht="351.75" x14ac:dyDescent="0.3">
      <c r="A7" s="2" t="s">
        <v>35</v>
      </c>
      <c r="B7" s="2">
        <v>2</v>
      </c>
      <c r="C7" s="2">
        <v>4</v>
      </c>
      <c r="D7" s="13">
        <v>8.4722222222222213E-2</v>
      </c>
      <c r="E7" s="2" t="s">
        <v>21</v>
      </c>
      <c r="F7" s="14">
        <v>44926</v>
      </c>
      <c r="G7" s="7">
        <v>140000</v>
      </c>
      <c r="H7" s="7" t="s">
        <v>65</v>
      </c>
      <c r="I7" s="2" t="s">
        <v>54</v>
      </c>
      <c r="J7" s="2" t="str">
        <f>'[1]ELENCO INTERVENTI'!H7</f>
        <v>Lavori ultimati</v>
      </c>
      <c r="K7" s="2" t="s">
        <v>54</v>
      </c>
      <c r="L7" s="2" t="s">
        <v>54</v>
      </c>
      <c r="M7" s="19" t="s">
        <v>49</v>
      </c>
    </row>
    <row r="8" spans="1:13" ht="338.25" x14ac:dyDescent="0.3">
      <c r="A8" s="2" t="s">
        <v>26</v>
      </c>
      <c r="B8" s="2">
        <v>2</v>
      </c>
      <c r="C8" s="2">
        <v>4</v>
      </c>
      <c r="D8" s="13">
        <v>8.4722222222222213E-2</v>
      </c>
      <c r="E8" s="2" t="s">
        <v>21</v>
      </c>
      <c r="F8" s="14">
        <v>45291</v>
      </c>
      <c r="G8" s="7">
        <v>70000</v>
      </c>
      <c r="H8" s="7" t="s">
        <v>33</v>
      </c>
      <c r="I8" s="2" t="s">
        <v>33</v>
      </c>
      <c r="J8" s="2" t="str">
        <f>'[1]ELENCO INTERVENTI'!H8</f>
        <v>Lavori in corso</v>
      </c>
      <c r="K8" s="2" t="s">
        <v>75</v>
      </c>
      <c r="L8" s="2" t="s">
        <v>75</v>
      </c>
      <c r="M8" s="19" t="s">
        <v>50</v>
      </c>
    </row>
    <row r="9" spans="1:13" ht="82.5" x14ac:dyDescent="0.3">
      <c r="A9" s="2" t="s">
        <v>55</v>
      </c>
      <c r="B9" s="2">
        <v>2</v>
      </c>
      <c r="C9" s="2">
        <v>4</v>
      </c>
      <c r="D9" s="13">
        <v>8.4722222222222213E-2</v>
      </c>
      <c r="E9" s="2" t="s">
        <v>21</v>
      </c>
      <c r="F9" s="14">
        <v>45657</v>
      </c>
      <c r="G9" s="7">
        <v>70000</v>
      </c>
      <c r="H9" s="2" t="s">
        <v>56</v>
      </c>
      <c r="I9" s="2" t="s">
        <v>56</v>
      </c>
      <c r="J9" s="2" t="str">
        <f>'[1]ELENCO INTERVENTI'!H9</f>
        <v>E' in fas e di completamento la progettazioen dell'opera con riferimento al nuovo prezziario regionale 2023</v>
      </c>
      <c r="K9" s="2" t="s">
        <v>76</v>
      </c>
      <c r="L9" s="2" t="s">
        <v>80</v>
      </c>
      <c r="M9" s="15"/>
    </row>
    <row r="10" spans="1:13" ht="82.5" x14ac:dyDescent="0.3">
      <c r="A10" s="2" t="s">
        <v>57</v>
      </c>
      <c r="B10" s="2">
        <v>2</v>
      </c>
      <c r="C10" s="2">
        <v>4</v>
      </c>
      <c r="D10" s="13">
        <v>8.4722222222222213E-2</v>
      </c>
      <c r="E10" s="2" t="s">
        <v>21</v>
      </c>
      <c r="F10" s="14">
        <v>46022</v>
      </c>
      <c r="G10" s="7">
        <v>70000</v>
      </c>
      <c r="H10" s="2" t="s">
        <v>30</v>
      </c>
      <c r="I10" s="2" t="s">
        <v>30</v>
      </c>
      <c r="J10" s="2" t="str">
        <f>'[1]ELENCO INTERVENTI'!H10</f>
        <v>Risorse assegnate per 2024</v>
      </c>
      <c r="K10" s="2" t="s">
        <v>77</v>
      </c>
      <c r="L10" s="2" t="s">
        <v>77</v>
      </c>
      <c r="M10" s="15"/>
    </row>
    <row r="11" spans="1:13" ht="198" x14ac:dyDescent="0.3">
      <c r="A11" s="2" t="s">
        <v>22</v>
      </c>
      <c r="B11" s="2">
        <v>2</v>
      </c>
      <c r="C11" s="2">
        <v>3</v>
      </c>
      <c r="D11" s="13">
        <v>8.4722222222222213E-2</v>
      </c>
      <c r="E11" s="2" t="s">
        <v>21</v>
      </c>
      <c r="F11" s="14">
        <v>46203</v>
      </c>
      <c r="G11" s="7">
        <v>9430000</v>
      </c>
      <c r="H11" s="7" t="s">
        <v>66</v>
      </c>
      <c r="I11" s="2" t="s">
        <v>58</v>
      </c>
      <c r="J11" s="2" t="str">
        <f>'[1]ELENCO INTERVENTI'!H11</f>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
      <c r="K11" s="2" t="s">
        <v>78</v>
      </c>
      <c r="L11" s="2" t="s">
        <v>81</v>
      </c>
      <c r="M11" s="15"/>
    </row>
    <row r="12" spans="1:13" ht="82.5" x14ac:dyDescent="0.3">
      <c r="A12" s="2" t="s">
        <v>41</v>
      </c>
      <c r="B12" s="2">
        <v>1</v>
      </c>
      <c r="C12" s="2">
        <v>1</v>
      </c>
      <c r="D12" s="13">
        <v>4.445601851851852E-2</v>
      </c>
      <c r="E12" s="2" t="s">
        <v>21</v>
      </c>
      <c r="F12" s="14" t="s">
        <v>38</v>
      </c>
      <c r="G12" s="7">
        <v>155234</v>
      </c>
      <c r="H12" s="2" t="s">
        <v>37</v>
      </c>
      <c r="I12" s="2" t="s">
        <v>37</v>
      </c>
      <c r="J12" s="2" t="str">
        <f>'[1]ELENCO INTERVENTI'!H12</f>
        <v>aggiudicazione effettuata ad Halley Veneto srl nel mese di marzo 2023</v>
      </c>
      <c r="K12" s="15"/>
      <c r="L12" s="15"/>
      <c r="M12" s="15"/>
    </row>
    <row r="13" spans="1:13" ht="148.5" x14ac:dyDescent="0.3">
      <c r="A13" s="2" t="s">
        <v>40</v>
      </c>
      <c r="B13" s="2">
        <v>1</v>
      </c>
      <c r="C13" s="2">
        <v>1</v>
      </c>
      <c r="D13" s="13">
        <v>4.447916666666666E-2</v>
      </c>
      <c r="E13" s="2" t="s">
        <v>21</v>
      </c>
      <c r="F13" s="14" t="s">
        <v>39</v>
      </c>
      <c r="G13" s="7">
        <v>8575</v>
      </c>
      <c r="H13" s="2" t="s">
        <v>37</v>
      </c>
      <c r="I13" s="2" t="s">
        <v>33</v>
      </c>
      <c r="J13" s="2" t="str">
        <f>'[1]ELENCO INTERVENTI'!H13</f>
        <v>Lavori appaltati in corso</v>
      </c>
      <c r="K13" s="15"/>
      <c r="M13" s="2" t="s">
        <v>68</v>
      </c>
    </row>
    <row r="14" spans="1:13" ht="148.5" x14ac:dyDescent="0.3">
      <c r="A14" s="2" t="s">
        <v>43</v>
      </c>
      <c r="B14" s="2">
        <v>1</v>
      </c>
      <c r="C14" s="2">
        <v>1</v>
      </c>
      <c r="D14" s="13">
        <v>4.4444444444444446E-2</v>
      </c>
      <c r="E14" s="2" t="s">
        <v>21</v>
      </c>
      <c r="F14" s="14" t="s">
        <v>44</v>
      </c>
      <c r="G14" s="7">
        <v>14000</v>
      </c>
      <c r="H14" s="2" t="s">
        <v>37</v>
      </c>
      <c r="I14" s="2" t="s">
        <v>33</v>
      </c>
      <c r="J14" s="2" t="str">
        <f>'[1]ELENCO INTERVENTI'!H14</f>
        <v>Lavori appaltati in corso</v>
      </c>
      <c r="K14" s="15"/>
      <c r="L14" s="15"/>
      <c r="M14" s="2" t="s">
        <v>69</v>
      </c>
    </row>
    <row r="15" spans="1:13" ht="66" x14ac:dyDescent="0.3">
      <c r="A15" s="2" t="s">
        <v>45</v>
      </c>
      <c r="B15" s="2">
        <v>1</v>
      </c>
      <c r="C15" s="2">
        <v>1</v>
      </c>
      <c r="D15" s="13">
        <v>4.4444444444444446E-2</v>
      </c>
      <c r="E15" s="2" t="s">
        <v>21</v>
      </c>
      <c r="F15" s="2" t="s">
        <v>46</v>
      </c>
      <c r="G15" s="7">
        <v>32589</v>
      </c>
      <c r="H15" s="7" t="s">
        <v>67</v>
      </c>
      <c r="I15" s="2" t="s">
        <v>37</v>
      </c>
      <c r="J15" s="2" t="str">
        <f>'[1]ELENCO INTERVENTI'!H15</f>
        <v>aggiudicazione effettuata ad Halley Veneto srl (parte tributi) e Maggioli spa (parte Codice della Strada)  nel mese di marzo 2023</v>
      </c>
      <c r="K15" s="24"/>
      <c r="L15" s="24"/>
      <c r="M15" s="15"/>
    </row>
    <row r="16" spans="1:13" ht="15.75" customHeight="1" x14ac:dyDescent="0.3">
      <c r="A16" s="26" t="s">
        <v>5</v>
      </c>
      <c r="B16" s="26"/>
      <c r="C16" s="26"/>
      <c r="D16" s="26"/>
      <c r="E16" s="26"/>
      <c r="F16" s="26"/>
      <c r="G16" s="26"/>
      <c r="H16" s="26"/>
      <c r="I16" s="26"/>
      <c r="J16" s="20"/>
      <c r="K16" s="15"/>
      <c r="L16" s="15"/>
      <c r="M16" s="15"/>
    </row>
    <row r="17" spans="1:13" ht="47.25" x14ac:dyDescent="0.3">
      <c r="A17" s="1" t="s">
        <v>1</v>
      </c>
      <c r="B17" s="1" t="s">
        <v>2</v>
      </c>
      <c r="C17" s="1" t="s">
        <v>3</v>
      </c>
      <c r="D17" s="1" t="s">
        <v>4</v>
      </c>
      <c r="E17" s="4" t="s">
        <v>9</v>
      </c>
      <c r="F17" s="4" t="s">
        <v>10</v>
      </c>
      <c r="G17" s="6" t="s">
        <v>11</v>
      </c>
      <c r="H17" s="6"/>
      <c r="I17" s="4" t="s">
        <v>12</v>
      </c>
      <c r="J17" s="4"/>
      <c r="K17" s="15"/>
      <c r="M17" s="15"/>
    </row>
    <row r="18" spans="1:13" x14ac:dyDescent="0.3">
      <c r="A18" s="15"/>
      <c r="B18" s="15"/>
      <c r="C18" s="15"/>
      <c r="D18" s="15"/>
      <c r="E18" s="15"/>
      <c r="F18" s="15"/>
      <c r="G18" s="15"/>
      <c r="H18" s="15"/>
      <c r="I18" s="15"/>
      <c r="J18" s="15"/>
      <c r="K18" s="15"/>
      <c r="L18" s="15"/>
      <c r="M18" s="15"/>
    </row>
    <row r="19" spans="1:13" ht="49.5" x14ac:dyDescent="0.3">
      <c r="A19" s="2" t="s">
        <v>27</v>
      </c>
      <c r="B19" s="2">
        <v>2</v>
      </c>
      <c r="C19" s="2">
        <v>4</v>
      </c>
      <c r="D19" s="13">
        <v>8.4722222222222213E-2</v>
      </c>
      <c r="E19" s="2" t="s">
        <v>21</v>
      </c>
      <c r="F19" s="14">
        <v>45838</v>
      </c>
      <c r="G19" s="7">
        <v>70000</v>
      </c>
      <c r="H19" s="2" t="s">
        <v>28</v>
      </c>
      <c r="I19" s="2" t="s">
        <v>28</v>
      </c>
      <c r="J19" s="2" t="str">
        <f>'[1]ELENCO INTERVENTI'!H19</f>
        <v>In attesa di scorrimento graduatoria.</v>
      </c>
      <c r="K19" s="23"/>
      <c r="L19" s="23"/>
      <c r="M19" s="15"/>
    </row>
    <row r="20" spans="1:13" ht="66" x14ac:dyDescent="0.3">
      <c r="A20" s="2" t="s">
        <v>31</v>
      </c>
      <c r="B20" s="2">
        <v>2</v>
      </c>
      <c r="C20" s="13">
        <v>4.2361111111111106E-2</v>
      </c>
      <c r="D20" s="13">
        <v>4.2361111111111106E-2</v>
      </c>
      <c r="E20" s="2" t="s">
        <v>21</v>
      </c>
      <c r="F20" s="14">
        <v>45291</v>
      </c>
      <c r="G20" s="7">
        <v>80486</v>
      </c>
      <c r="H20" s="2" t="s">
        <v>29</v>
      </c>
      <c r="I20" s="2" t="s">
        <v>29</v>
      </c>
      <c r="J20" s="2" t="str">
        <f>'[1]ELENCO INTERVENTI'!H20</f>
        <v>Opera in graduatoria ma non finanziata</v>
      </c>
      <c r="K20" s="23"/>
      <c r="L20" s="23"/>
      <c r="M20" s="15"/>
    </row>
    <row r="21" spans="1:13" ht="66" x14ac:dyDescent="0.3">
      <c r="A21" s="2" t="s">
        <v>42</v>
      </c>
      <c r="B21" s="2">
        <v>1</v>
      </c>
      <c r="C21" s="2">
        <v>1</v>
      </c>
      <c r="D21" s="13">
        <v>4.3055555555555562E-2</v>
      </c>
      <c r="E21" s="2" t="s">
        <v>21</v>
      </c>
      <c r="F21" s="14" t="s">
        <v>36</v>
      </c>
      <c r="G21" s="7">
        <v>121992</v>
      </c>
      <c r="H21" s="7"/>
      <c r="I21" s="2" t="s">
        <v>59</v>
      </c>
      <c r="J21" s="2" t="str">
        <f>'[1]ELENCO INTERVENTI'!H21</f>
        <v>Candidatura finanziata. E' in corso l'analisi dei preventivi.</v>
      </c>
      <c r="L21" s="15"/>
      <c r="M21" s="15"/>
    </row>
    <row r="22" spans="1:13" x14ac:dyDescent="0.3">
      <c r="A22" s="3"/>
      <c r="B22" s="3"/>
      <c r="C22" s="3"/>
      <c r="D22" s="3"/>
      <c r="E22" s="3"/>
      <c r="F22" s="3"/>
      <c r="G22" s="3"/>
      <c r="H22" s="3"/>
      <c r="I22" s="3"/>
      <c r="J22" s="3"/>
      <c r="K22" s="22"/>
    </row>
    <row r="23" spans="1:13" x14ac:dyDescent="0.3">
      <c r="A23" s="3"/>
      <c r="B23" s="3"/>
      <c r="C23" s="3"/>
      <c r="D23" s="3"/>
      <c r="E23" s="3"/>
      <c r="F23" s="3"/>
      <c r="G23" s="3"/>
      <c r="H23" s="3"/>
      <c r="I23" s="3"/>
      <c r="J23" s="3"/>
    </row>
    <row r="24" spans="1:13" x14ac:dyDescent="0.3">
      <c r="A24" s="3"/>
      <c r="B24" s="3"/>
      <c r="C24" s="3"/>
      <c r="D24" s="3"/>
      <c r="E24" s="3"/>
      <c r="F24" s="3"/>
      <c r="G24" s="3"/>
      <c r="H24" s="3"/>
      <c r="I24" s="3"/>
      <c r="J24" s="3"/>
    </row>
    <row r="25" spans="1:13" x14ac:dyDescent="0.3">
      <c r="A25" s="3"/>
      <c r="B25" s="3"/>
      <c r="C25" s="3"/>
      <c r="D25" s="3"/>
      <c r="E25" s="3"/>
      <c r="F25" s="3"/>
      <c r="G25" s="3"/>
      <c r="H25" s="3"/>
      <c r="I25" s="3"/>
      <c r="J25" s="3"/>
    </row>
    <row r="27" spans="1:13" s="12" customFormat="1" ht="15" x14ac:dyDescent="0.25">
      <c r="A27" s="9" t="s">
        <v>13</v>
      </c>
      <c r="B27" s="10"/>
      <c r="C27" s="10"/>
      <c r="D27" s="10"/>
      <c r="E27" s="10"/>
      <c r="F27" s="10"/>
      <c r="G27" s="11"/>
      <c r="H27" s="11"/>
      <c r="I27" s="10"/>
      <c r="J27" s="10"/>
    </row>
    <row r="28" spans="1:13" s="12" customFormat="1" ht="15" x14ac:dyDescent="0.25">
      <c r="A28" s="9" t="s">
        <v>14</v>
      </c>
      <c r="B28" s="10"/>
      <c r="C28" s="10"/>
      <c r="D28" s="10"/>
      <c r="E28" s="10"/>
      <c r="F28" s="10"/>
      <c r="G28" s="11"/>
      <c r="H28" s="11"/>
      <c r="I28" s="10"/>
      <c r="J28" s="10"/>
    </row>
    <row r="29" spans="1:13" s="12" customFormat="1" ht="15" x14ac:dyDescent="0.25">
      <c r="A29" s="9" t="s">
        <v>15</v>
      </c>
      <c r="B29" s="10"/>
      <c r="C29" s="10"/>
      <c r="D29" s="10"/>
      <c r="E29" s="10"/>
      <c r="F29" s="10"/>
      <c r="G29" s="11"/>
      <c r="H29" s="11"/>
      <c r="I29" s="10"/>
      <c r="J29" s="10"/>
    </row>
    <row r="30" spans="1:13" s="12" customFormat="1" ht="15" x14ac:dyDescent="0.25">
      <c r="A30" s="9" t="s">
        <v>16</v>
      </c>
      <c r="B30" s="10"/>
      <c r="C30" s="10"/>
      <c r="D30" s="10"/>
      <c r="E30" s="10"/>
      <c r="F30" s="10"/>
      <c r="G30" s="11"/>
      <c r="H30" s="11"/>
      <c r="I30" s="10"/>
      <c r="J30" s="10"/>
    </row>
    <row r="31" spans="1:13" s="12" customFormat="1" ht="15" x14ac:dyDescent="0.25">
      <c r="A31" s="9" t="s">
        <v>17</v>
      </c>
      <c r="B31" s="10"/>
      <c r="C31" s="10"/>
      <c r="D31" s="10"/>
      <c r="E31" s="10"/>
      <c r="F31" s="10"/>
      <c r="G31" s="11"/>
      <c r="H31" s="11"/>
      <c r="I31" s="10"/>
      <c r="J31" s="10"/>
    </row>
    <row r="32" spans="1:13" s="12" customFormat="1" ht="15" x14ac:dyDescent="0.25">
      <c r="A32" s="9" t="s">
        <v>18</v>
      </c>
      <c r="B32" s="10"/>
      <c r="C32" s="10"/>
      <c r="D32" s="10"/>
      <c r="E32" s="10"/>
      <c r="F32" s="10"/>
      <c r="G32" s="11"/>
      <c r="H32" s="11"/>
      <c r="I32" s="10"/>
      <c r="J32" s="10"/>
    </row>
    <row r="33" spans="1:10" s="12" customFormat="1" ht="15" x14ac:dyDescent="0.25">
      <c r="A33" s="9" t="s">
        <v>19</v>
      </c>
      <c r="B33" s="10"/>
      <c r="C33" s="10"/>
      <c r="D33" s="10"/>
      <c r="E33" s="10"/>
      <c r="F33" s="10"/>
      <c r="G33" s="11"/>
      <c r="H33" s="11"/>
      <c r="I33" s="10"/>
      <c r="J33" s="10"/>
    </row>
    <row r="34" spans="1:10" s="12" customFormat="1" ht="15" x14ac:dyDescent="0.25">
      <c r="A34" s="9" t="s">
        <v>20</v>
      </c>
      <c r="B34" s="10"/>
      <c r="C34" s="10"/>
      <c r="D34" s="10"/>
      <c r="E34" s="10"/>
      <c r="F34" s="10"/>
      <c r="G34" s="11"/>
      <c r="H34" s="11"/>
      <c r="I34" s="10"/>
      <c r="J34" s="10"/>
    </row>
  </sheetData>
  <mergeCells count="2">
    <mergeCell ref="A1:I1"/>
    <mergeCell ref="A16:I16"/>
  </mergeCells>
  <pageMargins left="0.7" right="0.7" top="0.75" bottom="0.75" header="0.3" footer="0.3"/>
  <pageSetup paperSize="8" scale="68"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95B52C2E6CA22439D06D547554C3560" ma:contentTypeVersion="31" ma:contentTypeDescription="Creare un nuovo documento." ma:contentTypeScope="" ma:versionID="8be85dd0334c3c6acd6e55c2fde06c60">
  <xsd:schema xmlns:xsd="http://www.w3.org/2001/XMLSchema" xmlns:xs="http://www.w3.org/2001/XMLSchema" xmlns:p="http://schemas.microsoft.com/office/2006/metadata/properties" xmlns:ns2="1a395836-9f1a-4a0f-ad13-51e21f17d6a2" targetNamespace="http://schemas.microsoft.com/office/2006/metadata/properties" ma:root="true" ma:fieldsID="1b6b07b7f5ac749b3549a97012428e2b" ns2:_="">
    <xsd:import namespace="1a395836-9f1a-4a0f-ad13-51e21f17d6a2"/>
    <xsd:element name="properties">
      <xsd:complexType>
        <xsd:sequence>
          <xsd:element name="documentManagement">
            <xsd:complexType>
              <xsd:all>
                <xsd:element ref="ns2:Cartella" minOccurs="0"/>
                <xsd:element ref="ns2:CC" minOccurs="0"/>
                <xsd:element ref="ns2:Cestino" minOccurs="0"/>
                <xsd:element ref="ns2:Corpo" minOccurs="0"/>
                <xsd:element ref="ns2:Data" minOccurs="0"/>
                <xsd:element ref="ns2:Destinatario" minOccurs="0"/>
                <xsd:element ref="ns2:HasAttachment" minOccurs="0"/>
                <xsd:element ref="ns2:IdDocSet" minOccurs="0"/>
                <xsd:element ref="ns2:IDPec" minOccurs="0"/>
                <xsd:element ref="ns2:Letto" minOccurs="0"/>
                <xsd:element ref="ns2:MessageID" minOccurs="0"/>
                <xsd:element ref="ns2:Mittente" minOccurs="0"/>
                <xsd:element ref="ns2:Oggetto" minOccurs="0"/>
                <xsd:element ref="ns2:StatoRicevuta" minOccurs="0"/>
                <xsd:element ref="ns2:Tipologia" minOccurs="0"/>
                <xsd:element ref="ns2:Tipologia_x0020_File" minOccurs="0"/>
                <xsd:element ref="ns2:UtenteModifica" minOccurs="0"/>
                <xsd:element ref="ns2:MediaServiceMetadata" minOccurs="0"/>
                <xsd:element ref="ns2:MediaServiceFastMetadata" minOccurs="0"/>
                <xsd:element ref="ns2:MediaServiceAutoTags" minOccurs="0"/>
                <xsd:element ref="ns2:MediaServiceOCR" minOccurs="0"/>
                <xsd:element ref="ns2:MediaServiceDateTaken" minOccurs="0"/>
                <xsd:element ref="ns2:NomeAllegato" minOccurs="0"/>
                <xsd:element ref="ns2:MediaServiceLocation" minOccurs="0"/>
                <xsd:element ref="ns2:MediaServiceGenerationTime" minOccurs="0"/>
                <xsd:element ref="ns2:MediaServiceEventHashCode" minOccurs="0"/>
                <xsd:element ref="ns2:Cartella_x003a_ID" minOccurs="0"/>
                <xsd:element ref="ns2:Hash" minOccurs="0"/>
                <xsd:element ref="ns2:MediaServiceAutoKeyPoints" minOccurs="0"/>
                <xsd:element ref="ns2:MediaServiceKeyPoints" minOccurs="0"/>
                <xsd:element ref="ns2:ArxeiaRegister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95836-9f1a-4a0f-ad13-51e21f17d6a2" elementFormDefault="qualified">
    <xsd:import namespace="http://schemas.microsoft.com/office/2006/documentManagement/types"/>
    <xsd:import namespace="http://schemas.microsoft.com/office/infopath/2007/PartnerControls"/>
    <xsd:element name="Cartella" ma:index="8" nillable="true" ma:displayName="Cartella" ma:indexed="true" ma:list="9125349d-66bc-44a7-a9bf-03c45a1a3ae0" ma:internalName="Cartella" ma:showField="Title">
      <xsd:simpleType>
        <xsd:restriction base="dms:Lookup"/>
      </xsd:simpleType>
    </xsd:element>
    <xsd:element name="CC" ma:index="9" nillable="true" ma:displayName="CC" ma:internalName="CC">
      <xsd:simpleType>
        <xsd:restriction base="dms:Note"/>
      </xsd:simpleType>
    </xsd:element>
    <xsd:element name="Cestino" ma:index="10" nillable="true" ma:displayName="Cestino" ma:indexed="true" ma:internalName="Cestino">
      <xsd:simpleType>
        <xsd:restriction base="dms:Boolean"/>
      </xsd:simpleType>
    </xsd:element>
    <xsd:element name="Corpo" ma:index="11" nillable="true" ma:displayName="Corpo" ma:internalName="Corpo">
      <xsd:simpleType>
        <xsd:restriction base="dms:Note"/>
      </xsd:simpleType>
    </xsd:element>
    <xsd:element name="Data" ma:index="12" nillable="true" ma:displayName="Data" ma:indexed="true" ma:internalName="Data">
      <xsd:simpleType>
        <xsd:restriction base="dms:DateTime"/>
      </xsd:simpleType>
    </xsd:element>
    <xsd:element name="Destinatario" ma:index="13" nillable="true" ma:displayName="Destinatario" ma:internalName="Destinatario">
      <xsd:simpleType>
        <xsd:restriction base="dms:Note"/>
      </xsd:simpleType>
    </xsd:element>
    <xsd:element name="HasAttachment" ma:index="14" nillable="true" ma:displayName="HasAttachment" ma:internalName="HasAttachment">
      <xsd:simpleType>
        <xsd:restriction base="dms:Boolean"/>
      </xsd:simpleType>
    </xsd:element>
    <xsd:element name="IdDocSet" ma:index="15" nillable="true" ma:displayName="IdDocSet" ma:indexed="true" ma:internalName="IdDocSet">
      <xsd:simpleType>
        <xsd:restriction base="dms:Text"/>
      </xsd:simpleType>
    </xsd:element>
    <xsd:element name="IDPec" ma:index="16" nillable="true" ma:displayName="IDPec" ma:indexed="true" ma:internalName="IDPec">
      <xsd:simpleType>
        <xsd:restriction base="dms:Text"/>
      </xsd:simpleType>
    </xsd:element>
    <xsd:element name="Letto" ma:index="17" nillable="true" ma:displayName="Letto" ma:indexed="true" ma:internalName="Letto">
      <xsd:simpleType>
        <xsd:restriction base="dms:Boolean"/>
      </xsd:simpleType>
    </xsd:element>
    <xsd:element name="MessageID" ma:index="18" nillable="true" ma:displayName="MessageID" ma:internalName="MessageID">
      <xsd:simpleType>
        <xsd:restriction base="dms:Note"/>
      </xsd:simpleType>
    </xsd:element>
    <xsd:element name="Mittente" ma:index="19" nillable="true" ma:displayName="Mittente" ma:internalName="Mittente">
      <xsd:simpleType>
        <xsd:restriction base="dms:Text"/>
      </xsd:simpleType>
    </xsd:element>
    <xsd:element name="Oggetto" ma:index="20" nillable="true" ma:displayName="Oggetto" ma:internalName="Oggetto">
      <xsd:simpleType>
        <xsd:restriction base="dms:Note"/>
      </xsd:simpleType>
    </xsd:element>
    <xsd:element name="StatoRicevuta" ma:index="21" nillable="true" ma:displayName="StatoRicevuta" ma:indexed="true" ma:internalName="StatoRicevuta">
      <xsd:simpleType>
        <xsd:restriction base="dms:Choice">
          <xsd:enumeration value="Peo"/>
          <xsd:enumeration value="Accettato"/>
          <xsd:enumeration value="Consegnato"/>
          <xsd:enumeration value="Non Accettata"/>
        </xsd:restriction>
      </xsd:simpleType>
    </xsd:element>
    <xsd:element name="Tipologia" ma:index="22" nillable="true" ma:displayName="Tipologia" ma:indexed="true" ma:internalName="Tipologia">
      <xsd:simpleType>
        <xsd:restriction base="dms:Text"/>
      </xsd:simpleType>
    </xsd:element>
    <xsd:element name="Tipologia_x0020_File" ma:index="23" nillable="true" ma:displayName="Tipologia File" ma:internalName="Tipologia_x0020_File">
      <xsd:simpleType>
        <xsd:restriction base="dms:Text"/>
      </xsd:simpleType>
    </xsd:element>
    <xsd:element name="UtenteModifica" ma:index="24" nillable="true" ma:displayName="UtenteModifica" ma:internalName="UtenteModifica">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AutoTags" ma:index="27" nillable="true" ma:displayName="Tags" ma:internalName="MediaServiceAutoTags" ma:readOnly="true">
      <xsd:simpleType>
        <xsd:restriction base="dms:Text"/>
      </xsd:simpleType>
    </xsd:element>
    <xsd:element name="MediaServiceOCR" ma:index="28" nillable="true" ma:displayName="Extracted Text" ma:internalName="MediaServiceOCR" ma:readOnly="true">
      <xsd:simpleType>
        <xsd:restriction base="dms:Note">
          <xsd:maxLength value="255"/>
        </xsd:restriction>
      </xsd:simpleType>
    </xsd:element>
    <xsd:element name="MediaServiceDateTaken" ma:index="29" nillable="true" ma:displayName="MediaServiceDateTaken" ma:hidden="true" ma:internalName="MediaServiceDateTaken" ma:readOnly="true">
      <xsd:simpleType>
        <xsd:restriction base="dms:Text"/>
      </xsd:simpleType>
    </xsd:element>
    <xsd:element name="NomeAllegato" ma:index="30" nillable="true" ma:displayName="NomeAllegato" ma:internalName="NomeAllegato">
      <xsd:simpleType>
        <xsd:restriction base="dms:Note"/>
      </xsd:simpleType>
    </xsd:element>
    <xsd:element name="MediaServiceLocation" ma:index="31" nillable="true" ma:displayName="Location" ma:internalName="MediaServiceLocatio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Cartella_x003a_ID" ma:index="34" nillable="true" ma:displayName="Cartella:ID" ma:list="9125349d-66bc-44a7-a9bf-03c45a1a3ae0" ma:internalName="Cartella_x003a_ID" ma:readOnly="true" ma:showField="ID" ma:web="9000f469-da8c-47b9-92da-c1761c8ba0d7">
      <xsd:simpleType>
        <xsd:restriction base="dms:Lookup"/>
      </xsd:simpleType>
    </xsd:element>
    <xsd:element name="Hash" ma:index="35" nillable="true" ma:displayName="Hash" ma:indexed="true" ma:internalName="Hash">
      <xsd:simpleType>
        <xsd:restriction base="dms:Text"/>
      </xsd:simpleType>
    </xsd:element>
    <xsd:element name="MediaServiceAutoKeyPoints" ma:index="36" nillable="true" ma:displayName="MediaServiceAutoKeyPoints" ma:hidden="true" ma:internalName="MediaServiceAutoKeyPoints" ma:readOnly="true">
      <xsd:simpleType>
        <xsd:restriction base="dms:Note"/>
      </xsd:simpleType>
    </xsd:element>
    <xsd:element name="MediaServiceKeyPoints" ma:index="37" nillable="true" ma:displayName="KeyPoints" ma:internalName="MediaServiceKeyPoints" ma:readOnly="true">
      <xsd:simpleType>
        <xsd:restriction base="dms:Note">
          <xsd:maxLength value="255"/>
        </xsd:restriction>
      </xsd:simpleType>
    </xsd:element>
    <xsd:element name="ArxeiaRegistered" ma:index="38" nillable="true" ma:displayName="ArxeiaRegistered" ma:default="0" ma:internalName="ArxeiaRegister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UtenteModifica xmlns="1a395836-9f1a-4a0f-ad13-51e21f17d6a2">
      <UserInfo>
        <DisplayName>Bertaggia Cristiano</DisplayName>
        <AccountId>276</AccountId>
        <AccountType/>
      </UserInfo>
    </UtenteModifica>
    <NomeAllegato xmlns="1a395836-9f1a-4a0f-ad13-51e21f17d6a2">Elenco interventi.xlsx</NomeAllegato>
    <IdDocSet xmlns="1a395836-9f1a-4a0f-ad13-51e21f17d6a2">156667</IdDocSet>
    <Tipologia xmlns="1a395836-9f1a-4a0f-ad13-51e21f17d6a2" xsi:nil="true"/>
    <Destinatario xmlns="1a395836-9f1a-4a0f-ad13-51e21f17d6a2" xsi:nil="true"/>
    <HasAttachment xmlns="1a395836-9f1a-4a0f-ad13-51e21f17d6a2" xsi:nil="true"/>
    <Letto xmlns="1a395836-9f1a-4a0f-ad13-51e21f17d6a2" xsi:nil="true"/>
    <Hash xmlns="1a395836-9f1a-4a0f-ad13-51e21f17d6a2" xsi:nil="true"/>
    <MessageID xmlns="1a395836-9f1a-4a0f-ad13-51e21f17d6a2" xsi:nil="true"/>
    <Cartella xmlns="1a395836-9f1a-4a0f-ad13-51e21f17d6a2" xsi:nil="true"/>
    <Cestino xmlns="1a395836-9f1a-4a0f-ad13-51e21f17d6a2">false</Cestino>
    <Tipologia_x0020_File xmlns="1a395836-9f1a-4a0f-ad13-51e21f17d6a2">Allegato</Tipologia_x0020_File>
    <CC xmlns="1a395836-9f1a-4a0f-ad13-51e21f17d6a2" xsi:nil="true"/>
    <Corpo xmlns="1a395836-9f1a-4a0f-ad13-51e21f17d6a2" xsi:nil="true"/>
    <Mittente xmlns="1a395836-9f1a-4a0f-ad13-51e21f17d6a2" xsi:nil="true"/>
    <Oggetto xmlns="1a395836-9f1a-4a0f-ad13-51e21f17d6a2" xsi:nil="true"/>
    <IDPec xmlns="1a395836-9f1a-4a0f-ad13-51e21f17d6a2" xsi:nil="true"/>
    <ArxeiaRegistered xmlns="1a395836-9f1a-4a0f-ad13-51e21f17d6a2">false</ArxeiaRegistered>
    <StatoRicevuta xmlns="1a395836-9f1a-4a0f-ad13-51e21f17d6a2" xsi:nil="true"/>
    <Data xmlns="1a395836-9f1a-4a0f-ad13-51e21f17d6a2" xsi:nil="true"/>
  </documentManagement>
</p:properties>
</file>

<file path=customXml/itemProps1.xml><?xml version="1.0" encoding="utf-8"?>
<ds:datastoreItem xmlns:ds="http://schemas.openxmlformats.org/officeDocument/2006/customXml" ds:itemID="{63904B0A-ECEF-4D28-9E5D-CE29CED703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95836-9f1a-4a0f-ad13-51e21f17d6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C24FE6-147D-4C1F-A07B-371C2CBCBE36}">
  <ds:schemaRefs>
    <ds:schemaRef ds:uri="http://schemas.microsoft.com/sharepoint/v3/contenttype/forms"/>
  </ds:schemaRefs>
</ds:datastoreItem>
</file>

<file path=customXml/itemProps3.xml><?xml version="1.0" encoding="utf-8"?>
<ds:datastoreItem xmlns:ds="http://schemas.openxmlformats.org/officeDocument/2006/customXml" ds:itemID="{E51416AB-5EA8-4465-B549-287D2567DEB9}">
  <ds:schemaRefs>
    <ds:schemaRef ds:uri="http://schemas.microsoft.com/office/2006/documentManagement/types"/>
    <ds:schemaRef ds:uri="http://www.w3.org/XML/1998/namespace"/>
    <ds:schemaRef ds:uri="http://purl.org/dc/elements/1.1/"/>
    <ds:schemaRef ds:uri="http://purl.org/dc/terms/"/>
    <ds:schemaRef ds:uri="1a395836-9f1a-4a0f-ad13-51e21f17d6a2"/>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16</vt:i4>
      </vt:variant>
    </vt:vector>
  </HeadingPairs>
  <TitlesOfParts>
    <vt:vector size="17" baseType="lpstr">
      <vt:lpstr>ELENCO INTERVENTI</vt:lpstr>
      <vt:lpstr>'ELENCO INTERVENTI'!_ftn1</vt:lpstr>
      <vt:lpstr>'ELENCO INTERVENTI'!_ftn2</vt:lpstr>
      <vt:lpstr>'ELENCO INTERVENTI'!_ftn3</vt:lpstr>
      <vt:lpstr>'ELENCO INTERVENTI'!_ftn4</vt:lpstr>
      <vt:lpstr>'ELENCO INTERVENTI'!_ftn5</vt:lpstr>
      <vt:lpstr>'ELENCO INTERVENTI'!_ftn6</vt:lpstr>
      <vt:lpstr>'ELENCO INTERVENTI'!_ftn7</vt:lpstr>
      <vt:lpstr>'ELENCO INTERVENTI'!_ftn8</vt:lpstr>
      <vt:lpstr>'ELENCO INTERVENTI'!_ftnref1</vt:lpstr>
      <vt:lpstr>'ELENCO INTERVENTI'!_ftnref2</vt:lpstr>
      <vt:lpstr>'ELENCO INTERVENTI'!_ftnref3</vt:lpstr>
      <vt:lpstr>'ELENCO INTERVENTI'!_ftnref4</vt:lpstr>
      <vt:lpstr>'ELENCO INTERVENTI'!_ftnref5</vt:lpstr>
      <vt:lpstr>'ELENCO INTERVENTI'!_ftnref6</vt:lpstr>
      <vt:lpstr>'ELENCO INTERVENTI'!_ftnref7</vt:lpstr>
      <vt:lpstr>'ELENCO INTERVENTI'!_ftnref8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Volpato Dino</dc:creator>
  <cp:lastModifiedBy>Francesca Di Toro</cp:lastModifiedBy>
  <cp:lastPrinted>2023-10-18T09:16:24Z</cp:lastPrinted>
  <dcterms:created xsi:type="dcterms:W3CDTF">2022-05-09T11:42:16Z</dcterms:created>
  <dcterms:modified xsi:type="dcterms:W3CDTF">2023-10-18T09:17:12Z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0x010100495B52C2E6CA22439D06D547554C3560</vt:lpwstr>
  </property>
</Properties>
</file>